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c.kanauchi.local\Public\工事部\工事部\総務課\インボイス\"/>
    </mc:Choice>
  </mc:AlternateContent>
  <xr:revisionPtr revIDLastSave="0" documentId="13_ncr:1_{1AD61A36-477E-4C95-AFAD-6C925A1D313A}" xr6:coauthVersionLast="47" xr6:coauthVersionMax="47" xr10:uidLastSave="{00000000-0000-0000-0000-000000000000}"/>
  <bookViews>
    <workbookView xWindow="-120" yWindow="-120" windowWidth="20730" windowHeight="11160" activeTab="1" xr2:uid="{05159A1C-EF9A-450D-81AE-C9148DD8319C}"/>
  </bookViews>
  <sheets>
    <sheet name="入力にあたって" sheetId="6" r:id="rId1"/>
    <sheet name="請求書(入力用・控) " sheetId="7" r:id="rId2"/>
    <sheet name="請求書(提出用・２枚印刷)  A4" sheetId="8" r:id="rId3"/>
  </sheets>
  <definedNames>
    <definedName name="_xlnm.Print_Area" localSheetId="2">'請求書(提出用・２枚印刷)  A4'!$A$1:$T$36</definedName>
    <definedName name="_xlnm.Print_Area" localSheetId="1">'請求書(入力用・控) '!$A$1:$T$36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" i="8" l="1"/>
  <c r="J17" i="7"/>
  <c r="J19" i="7"/>
  <c r="I34" i="8"/>
  <c r="I33" i="8"/>
  <c r="D34" i="8"/>
  <c r="J33" i="7"/>
  <c r="N33" i="7"/>
  <c r="J13" i="8"/>
  <c r="H33" i="7"/>
  <c r="H33" i="8" s="1"/>
  <c r="A33" i="8"/>
  <c r="H34" i="8"/>
  <c r="K33" i="8"/>
  <c r="A34" i="8"/>
  <c r="O35" i="8"/>
  <c r="D9" i="8"/>
  <c r="J17" i="8"/>
  <c r="O36" i="8"/>
  <c r="K36" i="8"/>
  <c r="I36" i="8"/>
  <c r="J35" i="8"/>
  <c r="T25" i="8"/>
  <c r="S15" i="8"/>
  <c r="S17" i="8"/>
  <c r="S19" i="8"/>
  <c r="S21" i="8"/>
  <c r="S23" i="8"/>
  <c r="S25" i="8"/>
  <c r="S27" i="8"/>
  <c r="S29" i="8"/>
  <c r="S31" i="8"/>
  <c r="S13" i="8"/>
  <c r="R15" i="8"/>
  <c r="R17" i="8"/>
  <c r="R19" i="8"/>
  <c r="R21" i="8"/>
  <c r="R23" i="8"/>
  <c r="R25" i="8"/>
  <c r="R27" i="8"/>
  <c r="R29" i="8"/>
  <c r="R31" i="8"/>
  <c r="R13" i="8"/>
  <c r="Q15" i="8"/>
  <c r="Q17" i="8"/>
  <c r="Q19" i="8"/>
  <c r="Q21" i="8"/>
  <c r="Q23" i="8"/>
  <c r="Q25" i="8"/>
  <c r="Q27" i="8"/>
  <c r="Q29" i="8"/>
  <c r="Q31" i="8"/>
  <c r="Q13" i="8"/>
  <c r="M15" i="8"/>
  <c r="M17" i="8"/>
  <c r="M19" i="8"/>
  <c r="M21" i="8"/>
  <c r="M23" i="8"/>
  <c r="M25" i="8"/>
  <c r="M27" i="8"/>
  <c r="M29" i="8"/>
  <c r="M31" i="8"/>
  <c r="M13" i="8"/>
  <c r="L15" i="8"/>
  <c r="L17" i="8"/>
  <c r="L19" i="8"/>
  <c r="L21" i="8"/>
  <c r="L23" i="8"/>
  <c r="L25" i="8"/>
  <c r="L27" i="8"/>
  <c r="L29" i="8"/>
  <c r="L31" i="8"/>
  <c r="L13" i="8"/>
  <c r="K15" i="8"/>
  <c r="K17" i="8"/>
  <c r="K19" i="8"/>
  <c r="K21" i="8"/>
  <c r="K23" i="8"/>
  <c r="K25" i="8"/>
  <c r="K27" i="8"/>
  <c r="K29" i="8"/>
  <c r="K31" i="8"/>
  <c r="K13" i="8"/>
  <c r="I15" i="8"/>
  <c r="I17" i="8"/>
  <c r="I19" i="8"/>
  <c r="I21" i="8"/>
  <c r="I23" i="8"/>
  <c r="I25" i="8"/>
  <c r="I27" i="8"/>
  <c r="I29" i="8"/>
  <c r="I31" i="8"/>
  <c r="I13" i="8"/>
  <c r="H15" i="8"/>
  <c r="H17" i="8"/>
  <c r="H19" i="8"/>
  <c r="H21" i="8"/>
  <c r="H23" i="8"/>
  <c r="H25" i="8"/>
  <c r="H27" i="8"/>
  <c r="H29" i="8"/>
  <c r="H31" i="8"/>
  <c r="H13" i="8"/>
  <c r="G15" i="8"/>
  <c r="G17" i="8"/>
  <c r="G19" i="8"/>
  <c r="G21" i="8"/>
  <c r="G23" i="8"/>
  <c r="G25" i="8"/>
  <c r="G27" i="8"/>
  <c r="G29" i="8"/>
  <c r="G31" i="8"/>
  <c r="G13" i="8"/>
  <c r="C15" i="8"/>
  <c r="C17" i="8"/>
  <c r="C19" i="8"/>
  <c r="C21" i="8"/>
  <c r="C23" i="8"/>
  <c r="C25" i="8"/>
  <c r="C27" i="8"/>
  <c r="C29" i="8"/>
  <c r="C31" i="8"/>
  <c r="C13" i="8"/>
  <c r="B15" i="8"/>
  <c r="B17" i="8"/>
  <c r="B19" i="8"/>
  <c r="B21" i="8"/>
  <c r="B23" i="8"/>
  <c r="B25" i="8"/>
  <c r="B27" i="8"/>
  <c r="B29" i="8"/>
  <c r="B31" i="8"/>
  <c r="B13" i="8"/>
  <c r="A15" i="8"/>
  <c r="A17" i="8"/>
  <c r="A19" i="8"/>
  <c r="A21" i="8"/>
  <c r="A23" i="8"/>
  <c r="A25" i="8"/>
  <c r="A27" i="8"/>
  <c r="A29" i="8"/>
  <c r="A31" i="8"/>
  <c r="A13" i="8"/>
  <c r="N4" i="8"/>
  <c r="I2" i="8"/>
  <c r="I1" i="8"/>
  <c r="D7" i="8"/>
  <c r="D4" i="8"/>
  <c r="T31" i="7"/>
  <c r="T31" i="8" s="1"/>
  <c r="T29" i="7"/>
  <c r="T29" i="8" s="1"/>
  <c r="T27" i="7"/>
  <c r="T27" i="8" s="1"/>
  <c r="T25" i="7"/>
  <c r="T23" i="7"/>
  <c r="T23" i="8" s="1"/>
  <c r="T21" i="7"/>
  <c r="T21" i="8" s="1"/>
  <c r="T19" i="7"/>
  <c r="T19" i="8" s="1"/>
  <c r="T17" i="7"/>
  <c r="T17" i="8" s="1"/>
  <c r="T15" i="7"/>
  <c r="T15" i="8" s="1"/>
  <c r="T13" i="7"/>
  <c r="T13" i="8" s="1"/>
  <c r="J31" i="7"/>
  <c r="J31" i="8" s="1"/>
  <c r="J29" i="7"/>
  <c r="J29" i="8" s="1"/>
  <c r="J27" i="7"/>
  <c r="J27" i="8" s="1"/>
  <c r="J25" i="7"/>
  <c r="J25" i="8" s="1"/>
  <c r="J23" i="7"/>
  <c r="J23" i="8" s="1"/>
  <c r="J21" i="8"/>
  <c r="J19" i="8"/>
  <c r="J15" i="8"/>
  <c r="J34" i="7" l="1"/>
  <c r="J34" i="8" s="1"/>
  <c r="J33" i="8"/>
  <c r="D33" i="8"/>
  <c r="N33" i="8" s="1"/>
  <c r="N34" i="7" l="1"/>
  <c r="O9" i="7" s="1"/>
  <c r="N34" i="8"/>
  <c r="O9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五十嵐 直</author>
    <author>毛利 奈緒美</author>
  </authors>
  <commentList>
    <comment ref="I1" authorId="0" shapeId="0" xr:uid="{560DFE74-AF22-400C-8079-7C774D1770C6}">
      <text>
        <r>
          <rPr>
            <sz val="9"/>
            <color indexed="81"/>
            <rFont val="MS P ゴシック"/>
            <family val="3"/>
            <charset val="128"/>
          </rPr>
          <t>該当月を入力して
下さい。</t>
        </r>
      </text>
    </comment>
    <comment ref="I2" authorId="1" shapeId="0" xr:uid="{B3D8F620-F301-477E-8049-33EF99DC817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請求書作成年月日を入力してください。
</t>
        </r>
      </text>
    </comment>
    <comment ref="D9" authorId="0" shapeId="0" xr:uid="{F945E433-CDC0-420A-816C-F7AA84BA4BD7}">
      <text>
        <r>
          <rPr>
            <sz val="9"/>
            <color indexed="81"/>
            <rFont val="MS P ゴシック"/>
            <family val="3"/>
            <charset val="128"/>
          </rPr>
          <t>請求先工事名を正式名称で入力してください。
不明確な場合は弊社事務所までご連絡ください。</t>
        </r>
      </text>
    </comment>
    <comment ref="G13" authorId="1" shapeId="0" xr:uid="{90B644CD-3257-4B7F-9431-C52ACD6A3D44}">
      <text>
        <r>
          <rPr>
            <sz val="9"/>
            <color indexed="81"/>
            <rFont val="MS P ゴシック"/>
            <family val="3"/>
            <charset val="128"/>
          </rPr>
          <t>軽減税率対象品に該当する場合は「*」、
非課税は「♯」をつけてください。</t>
        </r>
      </text>
    </comment>
    <comment ref="D33" authorId="0" shapeId="0" xr:uid="{1E2360C4-8176-4A2F-BF0C-04CA3BE58636}">
      <text>
        <r>
          <rPr>
            <sz val="9"/>
            <color indexed="81"/>
            <rFont val="MS P ゴシック"/>
            <family val="3"/>
            <charset val="128"/>
          </rPr>
          <t>10％対象の税抜金額を入力してください。</t>
        </r>
      </text>
    </comment>
    <comment ref="D34" authorId="0" shapeId="0" xr:uid="{2CEF221F-CAC8-48E5-811E-FF970634D043}">
      <text>
        <r>
          <rPr>
            <sz val="9"/>
            <color indexed="81"/>
            <rFont val="MS P ゴシック"/>
            <family val="3"/>
            <charset val="128"/>
          </rPr>
          <t>８％対象の税抜金額を入力してください。</t>
        </r>
      </text>
    </comment>
    <comment ref="I36" authorId="1" shapeId="0" xr:uid="{53C054DE-42F4-427D-9535-799D553154C5}">
      <text>
        <r>
          <rPr>
            <sz val="9"/>
            <color indexed="81"/>
            <rFont val="MS P ゴシック"/>
            <family val="3"/>
            <charset val="128"/>
          </rPr>
          <t>預金の種類を選択して下さい。</t>
        </r>
      </text>
    </comment>
  </commentList>
</comments>
</file>

<file path=xl/sharedStrings.xml><?xml version="1.0" encoding="utf-8"?>
<sst xmlns="http://schemas.openxmlformats.org/spreadsheetml/2006/main" count="81" uniqueCount="41">
  <si>
    <t>数量</t>
    <rPh sb="0" eb="2">
      <t>スウリョウ</t>
    </rPh>
    <phoneticPr fontId="2"/>
  </si>
  <si>
    <t>請求金額</t>
    <rPh sb="0" eb="4">
      <t>セイキュウキンガク</t>
    </rPh>
    <phoneticPr fontId="2"/>
  </si>
  <si>
    <t>振込先</t>
    <rPh sb="0" eb="3">
      <t>フリコミサキ</t>
    </rPh>
    <phoneticPr fontId="2"/>
  </si>
  <si>
    <t>口座番号</t>
    <rPh sb="0" eb="4">
      <t>コウザバンゴウ</t>
    </rPh>
    <phoneticPr fontId="2"/>
  </si>
  <si>
    <t>名義人(カナ)</t>
    <rPh sb="0" eb="3">
      <t>メイギニン</t>
    </rPh>
    <phoneticPr fontId="2"/>
  </si>
  <si>
    <t>銀　　行</t>
    <rPh sb="0" eb="1">
      <t>ギン</t>
    </rPh>
    <rPh sb="3" eb="4">
      <t>イキ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</si>
  <si>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</si>
  <si>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</si>
  <si>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品　　　　　名</t>
    <rPh sb="0" eb="1">
      <t>ヒン</t>
    </rPh>
    <rPh sb="6" eb="7">
      <t>ナ</t>
    </rPh>
    <phoneticPr fontId="2"/>
  </si>
  <si>
    <t>単　価</t>
    <rPh sb="0" eb="1">
      <t>タン</t>
    </rPh>
    <rPh sb="2" eb="3">
      <t>アタイ</t>
    </rPh>
    <phoneticPr fontId="2"/>
  </si>
  <si>
    <t>社長</t>
    <rPh sb="0" eb="2">
      <t>シャチョウ</t>
    </rPh>
    <phoneticPr fontId="2"/>
  </si>
  <si>
    <t>登録番号</t>
    <rPh sb="0" eb="4">
      <t>トウロクバンゴウ</t>
    </rPh>
    <phoneticPr fontId="2"/>
  </si>
  <si>
    <r>
      <t xml:space="preserve">月分請求書  </t>
    </r>
    <r>
      <rPr>
        <sz val="11"/>
        <color theme="1"/>
        <rFont val="ＪＳ平成明朝体W3"/>
        <family val="3"/>
        <charset val="134"/>
      </rPr>
      <t>（提出用）</t>
    </r>
    <rPh sb="0" eb="5">
      <t>ガツブンセイキュウショ</t>
    </rPh>
    <rPh sb="8" eb="11">
      <t>テイシュツヨウ</t>
    </rPh>
    <phoneticPr fontId="2"/>
  </si>
  <si>
    <t>　㈱ 王 祇 建 設　御中</t>
    <rPh sb="3" eb="4">
      <t>オウ</t>
    </rPh>
    <rPh sb="5" eb="6">
      <t>シ</t>
    </rPh>
    <rPh sb="7" eb="8">
      <t>ケン</t>
    </rPh>
    <rPh sb="9" eb="10">
      <t>セツ</t>
    </rPh>
    <rPh sb="11" eb="13">
      <t>オンチュウ</t>
    </rPh>
    <phoneticPr fontId="2"/>
  </si>
  <si>
    <r>
      <rPr>
        <sz val="11"/>
        <color theme="1"/>
        <rFont val="ＭＳ Ｐゴシック"/>
        <family val="3"/>
        <charset val="128"/>
      </rPr>
      <t>㊞</t>
    </r>
    <phoneticPr fontId="2"/>
  </si>
  <si>
    <t>月</t>
    <rPh sb="0" eb="1">
      <t>ツキ</t>
    </rPh>
    <phoneticPr fontId="2"/>
  </si>
  <si>
    <t>日</t>
    <rPh sb="0" eb="1">
      <t>ヒ</t>
    </rPh>
    <phoneticPr fontId="2"/>
  </si>
  <si>
    <t>1.各工事名毎に作成して下さい。</t>
  </si>
  <si>
    <t>2.請求書〆切りは毎月末日（提出は５日まで）</t>
  </si>
  <si>
    <t>　支払は翌月末日になります。</t>
  </si>
  <si>
    <t>3.「請求書（提出用・２枚印刷）」の２枚をご提出ください。</t>
    <rPh sb="3" eb="6">
      <t>セイキュウショ</t>
    </rPh>
    <rPh sb="7" eb="10">
      <t>テイシュツヨウ</t>
    </rPh>
    <rPh sb="12" eb="13">
      <t>マイ</t>
    </rPh>
    <rPh sb="13" eb="15">
      <t>インサツ</t>
    </rPh>
    <rPh sb="19" eb="20">
      <t>マイ</t>
    </rPh>
    <rPh sb="22" eb="24">
      <t>テイシュツ</t>
    </rPh>
    <phoneticPr fontId="2"/>
  </si>
  <si>
    <t>経理課</t>
    <rPh sb="0" eb="1">
      <t>カ</t>
    </rPh>
    <phoneticPr fontId="2"/>
  </si>
  <si>
    <t>現場担当者</t>
    <rPh sb="0" eb="2">
      <t>ゲンバ</t>
    </rPh>
    <rPh sb="2" eb="5">
      <t>タントウシャ</t>
    </rPh>
    <phoneticPr fontId="2"/>
  </si>
  <si>
    <t>※：軽減税率対象　　　♯：非課税</t>
    <rPh sb="2" eb="6">
      <t>ケイゲンゼイリツ</t>
    </rPh>
    <rPh sb="6" eb="8">
      <t>タイショウ</t>
    </rPh>
    <rPh sb="13" eb="16">
      <t>ヒカゼイ</t>
    </rPh>
    <phoneticPr fontId="2"/>
  </si>
  <si>
    <t>普通</t>
  </si>
  <si>
    <t>4.複数枚になる場合は、１枚目の「請求金額」欄に合計の請求額を記載し、２枚目以降の「請求金額」欄は空欄にしてください。</t>
    <rPh sb="2" eb="5">
      <t>フクスウマイ</t>
    </rPh>
    <rPh sb="8" eb="10">
      <t>バアイ</t>
    </rPh>
    <rPh sb="13" eb="15">
      <t>マイメ</t>
    </rPh>
    <rPh sb="17" eb="21">
      <t>セイキュウキンガク</t>
    </rPh>
    <rPh sb="22" eb="23">
      <t>ラン</t>
    </rPh>
    <rPh sb="24" eb="26">
      <t>ゴウケイ</t>
    </rPh>
    <rPh sb="27" eb="30">
      <t>セイキュウガク</t>
    </rPh>
    <rPh sb="31" eb="33">
      <t>キサイ</t>
    </rPh>
    <rPh sb="36" eb="38">
      <t>マイメ</t>
    </rPh>
    <rPh sb="38" eb="40">
      <t>イコウ</t>
    </rPh>
    <rPh sb="42" eb="46">
      <t>セイキュウキンガク</t>
    </rPh>
    <rPh sb="47" eb="48">
      <t>ラン</t>
    </rPh>
    <rPh sb="49" eb="51">
      <t>クウラン</t>
    </rPh>
    <phoneticPr fontId="2"/>
  </si>
  <si>
    <t>工事名</t>
    <rPh sb="0" eb="3">
      <t>コウジメイ</t>
    </rPh>
    <phoneticPr fontId="2"/>
  </si>
  <si>
    <t>消費税合計</t>
    <rPh sb="0" eb="3">
      <t>ショウヒゼイ</t>
    </rPh>
    <rPh sb="3" eb="5">
      <t>ゴウケイ</t>
    </rPh>
    <phoneticPr fontId="2"/>
  </si>
  <si>
    <t>支　店</t>
    <rPh sb="0" eb="1">
      <t>シ</t>
    </rPh>
    <rPh sb="2" eb="3">
      <t>ミセ</t>
    </rPh>
    <phoneticPr fontId="2"/>
  </si>
  <si>
    <t>金額</t>
    <rPh sb="0" eb="1">
      <t>カネ</t>
    </rPh>
    <rPh sb="1" eb="2">
      <t>ガク</t>
    </rPh>
    <phoneticPr fontId="2"/>
  </si>
  <si>
    <r>
      <t xml:space="preserve">月分請求書  </t>
    </r>
    <r>
      <rPr>
        <sz val="11"/>
        <color theme="1"/>
        <rFont val="ＪＳ平成明朝体W3"/>
        <family val="3"/>
        <charset val="134"/>
      </rPr>
      <t>（控）</t>
    </r>
    <rPh sb="0" eb="5">
      <t>ガツブンセイキュウショ</t>
    </rPh>
    <rPh sb="8" eb="9">
      <t>ヒカエ</t>
    </rPh>
    <phoneticPr fontId="2"/>
  </si>
  <si>
    <t>T</t>
    <phoneticPr fontId="2"/>
  </si>
  <si>
    <t>10</t>
    <phoneticPr fontId="2"/>
  </si>
  <si>
    <t>8</t>
    <phoneticPr fontId="2"/>
  </si>
  <si>
    <t>税抜合計</t>
    <rPh sb="0" eb="2">
      <t>ゼイヌ</t>
    </rPh>
    <rPh sb="2" eb="4">
      <t>ゴウケイ</t>
    </rPh>
    <phoneticPr fontId="2"/>
  </si>
  <si>
    <t>％消費税</t>
    <phoneticPr fontId="2"/>
  </si>
  <si>
    <t>％対象合計</t>
    <rPh sb="1" eb="5">
      <t>タイショウゴウケイ</t>
    </rPh>
    <phoneticPr fontId="2"/>
  </si>
  <si>
    <t>％対象合計</t>
    <phoneticPr fontId="2"/>
  </si>
  <si>
    <t>№1</t>
    <phoneticPr fontId="2"/>
  </si>
  <si>
    <t>受付検査</t>
    <rPh sb="0" eb="2">
      <t>ウケツケ</t>
    </rPh>
    <rPh sb="2" eb="4">
      <t>ケンサ</t>
    </rPh>
    <phoneticPr fontId="2"/>
  </si>
  <si>
    <t>整理番号</t>
    <rPh sb="0" eb="4">
      <t>セイリバンゴウ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</si>
</sst>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&quot;¥&quot;#,##0\-;&quot;¥&quot;\-#,##0\-"/>
    <numFmt numFmtId="179" formatCode="0_);[Red]\(0\)"/>
    <numFmt numFmtId="180" formatCode="0_ 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ＪＳ平成明朝体W3"/>
      <family val="3"/>
      <charset val="134"/>
    </font>
    <font>
      <sz val="11"/>
      <color theme="1"/>
      <name val="ＭＳ Ｐゴシック"/>
      <family val="3"/>
      <charset val="128"/>
    </font>
    <font>
      <sz val="16"/>
      <color theme="1"/>
      <name val="ＪＳ平成明朝体W3"/>
      <family val="3"/>
      <charset val="134"/>
    </font>
    <font>
      <sz val="9"/>
      <color indexed="81"/>
      <name val="MS P ゴシック"/>
      <family val="3"/>
      <charset val="128"/>
    </font>
    <font>
      <sz val="9"/>
      <color theme="1"/>
      <name val="ＪＳ平成明朝体W3"/>
      <family val="3"/>
      <charset val="134"/>
    </font>
    <font>
      <sz val="12"/>
      <color theme="1"/>
      <name val="ＪＳ平成明朝体W3"/>
      <family val="3"/>
      <charset val="134"/>
    </font>
    <font>
      <sz val="10"/>
      <color theme="1"/>
      <name val="ＪＳ平成明朝体W3"/>
      <family val="3"/>
      <charset val="134"/>
    </font>
    <font>
      <sz val="8"/>
      <color theme="1"/>
      <name val="ＪＳ平成明朝体W3"/>
      <family val="3"/>
      <charset val="134"/>
    </font>
    <font>
      <b/>
      <sz val="9"/>
      <color indexed="81"/>
      <name val="MS P ゴシック"/>
      <family val="3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6"/>
      <color theme="1"/>
      <name val="ＭＳ Ｐゴシック"/>
      <family val="3"/>
      <charset val="128"/>
    </font>
    <font>
      <u/>
      <sz val="16"/>
      <color theme="1"/>
      <name val="ＪＳ平成明朝体W3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23" xfId="0" applyFont="1" applyBorder="1" applyAlignment="1"/>
    <xf numFmtId="0" fontId="7" fillId="0" borderId="25" xfId="0" applyFont="1" applyBorder="1" applyAlignment="1"/>
    <xf numFmtId="0" fontId="10" fillId="0" borderId="0" xfId="0" applyFont="1">
      <alignment vertical="center"/>
    </xf>
    <xf numFmtId="176" fontId="10" fillId="0" borderId="0" xfId="0" applyNumberFormat="1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22" xfId="0" applyFont="1" applyBorder="1" applyAlignment="1">
      <alignment horizontal="distributed" indent="1"/>
    </xf>
    <xf numFmtId="0" fontId="10" fillId="0" borderId="16" xfId="0" applyFont="1" applyBorder="1" applyAlignment="1">
      <alignment horizontal="distributed" indent="1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7" fillId="0" borderId="4" xfId="0" applyFont="1" applyBorder="1" applyAlignment="1">
      <alignment horizontal="right"/>
    </xf>
    <xf numFmtId="0" fontId="7" fillId="0" borderId="0" xfId="0" applyFont="1">
      <alignment vertical="center"/>
    </xf>
    <xf numFmtId="0" fontId="10" fillId="0" borderId="10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177" fontId="9" fillId="0" borderId="0" xfId="0" applyNumberFormat="1" applyFont="1" applyAlignment="1"/>
    <xf numFmtId="0" fontId="8" fillId="0" borderId="0" xfId="0" applyFont="1">
      <alignment vertical="center"/>
    </xf>
    <xf numFmtId="0" fontId="3" fillId="0" borderId="14" xfId="0" applyFont="1" applyBorder="1" applyAlignment="1">
      <alignment horizontal="distributed" vertical="distributed" wrapText="1"/>
    </xf>
    <xf numFmtId="0" fontId="3" fillId="0" borderId="33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65" xfId="0" applyFont="1" applyBorder="1">
      <alignment vertical="center"/>
    </xf>
    <xf numFmtId="0" fontId="14" fillId="0" borderId="1" xfId="0" applyFont="1" applyBorder="1">
      <alignment vertical="center"/>
    </xf>
    <xf numFmtId="38" fontId="13" fillId="0" borderId="59" xfId="1" applyFont="1" applyFill="1" applyBorder="1" applyAlignment="1">
      <alignment horizontal="right" vertical="center" indent="1"/>
    </xf>
    <xf numFmtId="38" fontId="13" fillId="0" borderId="71" xfId="1" applyFont="1" applyFill="1" applyBorder="1" applyAlignment="1">
      <alignment horizontal="right" vertical="center" indent="1"/>
    </xf>
    <xf numFmtId="0" fontId="14" fillId="2" borderId="1" xfId="0" applyFont="1" applyFill="1" applyBorder="1" applyProtection="1">
      <alignment vertical="center"/>
      <protection locked="0"/>
    </xf>
    <xf numFmtId="38" fontId="13" fillId="2" borderId="59" xfId="1" applyFont="1" applyFill="1" applyBorder="1" applyAlignment="1" applyProtection="1">
      <alignment horizontal="right" vertical="center" indent="1"/>
      <protection locked="0"/>
    </xf>
    <xf numFmtId="38" fontId="13" fillId="2" borderId="71" xfId="1" applyFont="1" applyFill="1" applyBorder="1" applyAlignment="1" applyProtection="1">
      <alignment horizontal="right" vertical="center" indent="1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80" fontId="3" fillId="0" borderId="43" xfId="0" applyNumberFormat="1" applyFont="1" applyBorder="1" applyAlignment="1" applyProtection="1">
      <alignment horizontal="right" vertical="center" wrapText="1"/>
      <protection locked="0"/>
    </xf>
    <xf numFmtId="49" fontId="3" fillId="0" borderId="68" xfId="0" applyNumberFormat="1" applyFont="1" applyBorder="1" applyAlignment="1" applyProtection="1">
      <alignment horizontal="right" vertical="center" wrapText="1"/>
      <protection locked="0"/>
    </xf>
    <xf numFmtId="49" fontId="9" fillId="0" borderId="35" xfId="1" applyNumberFormat="1" applyFont="1" applyFill="1" applyBorder="1" applyAlignment="1">
      <alignment horizontal="left" vertical="center"/>
    </xf>
    <xf numFmtId="179" fontId="3" fillId="0" borderId="34" xfId="1" applyNumberFormat="1" applyFont="1" applyFill="1" applyBorder="1" applyAlignment="1">
      <alignment horizontal="right" vertical="center"/>
    </xf>
    <xf numFmtId="38" fontId="3" fillId="0" borderId="69" xfId="1" applyFont="1" applyFill="1" applyBorder="1" applyAlignment="1">
      <alignment vertical="center"/>
    </xf>
    <xf numFmtId="38" fontId="9" fillId="0" borderId="70" xfId="1" applyFont="1" applyFill="1" applyBorder="1" applyAlignment="1">
      <alignment vertical="center"/>
    </xf>
    <xf numFmtId="49" fontId="3" fillId="0" borderId="43" xfId="0" applyNumberFormat="1" applyFont="1" applyBorder="1" applyAlignment="1">
      <alignment horizontal="right" vertical="center" wrapText="1"/>
    </xf>
    <xf numFmtId="49" fontId="3" fillId="0" borderId="68" xfId="0" applyNumberFormat="1" applyFont="1" applyBorder="1" applyAlignment="1">
      <alignment horizontal="right" vertical="center" wrapText="1"/>
    </xf>
    <xf numFmtId="38" fontId="3" fillId="0" borderId="34" xfId="1" applyFont="1" applyFill="1" applyBorder="1" applyAlignment="1">
      <alignment horizontal="right" vertical="center"/>
    </xf>
    <xf numFmtId="38" fontId="9" fillId="0" borderId="35" xfId="1" applyFont="1" applyFill="1" applyBorder="1" applyAlignment="1">
      <alignment vertical="center"/>
    </xf>
    <xf numFmtId="0" fontId="10" fillId="0" borderId="24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9" fontId="13" fillId="2" borderId="2" xfId="0" applyNumberFormat="1" applyFont="1" applyFill="1" applyBorder="1" applyAlignment="1" applyProtection="1">
      <alignment horizontal="left" vertical="center" indent="1"/>
      <protection locked="0"/>
    </xf>
    <xf numFmtId="0" fontId="13" fillId="2" borderId="2" xfId="0" applyFont="1" applyFill="1" applyBorder="1" applyAlignment="1" applyProtection="1">
      <alignment horizontal="left" vertical="center" indent="1"/>
      <protection locked="0"/>
    </xf>
    <xf numFmtId="0" fontId="13" fillId="2" borderId="26" xfId="0" applyFont="1" applyFill="1" applyBorder="1" applyAlignment="1" applyProtection="1">
      <alignment horizontal="left" vertical="center" indent="1"/>
      <protection locked="0"/>
    </xf>
    <xf numFmtId="0" fontId="13" fillId="2" borderId="50" xfId="0" applyFont="1" applyFill="1" applyBorder="1" applyAlignment="1" applyProtection="1">
      <alignment horizontal="center" vertical="center"/>
      <protection locked="0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38" fontId="13" fillId="2" borderId="2" xfId="1" applyFont="1" applyFill="1" applyBorder="1" applyAlignment="1" applyProtection="1">
      <alignment horizontal="center" vertical="center"/>
      <protection locked="0"/>
    </xf>
    <xf numFmtId="0" fontId="13" fillId="2" borderId="52" xfId="0" applyFont="1" applyFill="1" applyBorder="1" applyAlignment="1" applyProtection="1">
      <alignment horizontal="left" vertical="center" indent="1"/>
      <protection locked="0"/>
    </xf>
    <xf numFmtId="38" fontId="13" fillId="2" borderId="18" xfId="1" applyFont="1" applyFill="1" applyBorder="1" applyAlignment="1" applyProtection="1">
      <alignment vertical="center"/>
      <protection locked="0"/>
    </xf>
    <xf numFmtId="0" fontId="13" fillId="2" borderId="47" xfId="0" applyFont="1" applyFill="1" applyBorder="1" applyAlignment="1" applyProtection="1">
      <alignment horizontal="center" vertical="center" wrapText="1"/>
      <protection locked="0"/>
    </xf>
    <xf numFmtId="0" fontId="13" fillId="2" borderId="46" xfId="0" applyFont="1" applyFill="1" applyBorder="1" applyAlignment="1" applyProtection="1">
      <alignment horizontal="center" vertical="center" wrapText="1"/>
      <protection locked="0"/>
    </xf>
    <xf numFmtId="38" fontId="13" fillId="2" borderId="2" xfId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center" vertical="distributed"/>
    </xf>
    <xf numFmtId="0" fontId="3" fillId="0" borderId="18" xfId="0" applyFont="1" applyBorder="1" applyAlignment="1">
      <alignment horizontal="center" vertical="distributed"/>
    </xf>
    <xf numFmtId="49" fontId="13" fillId="2" borderId="13" xfId="0" applyNumberFormat="1" applyFont="1" applyFill="1" applyBorder="1" applyAlignment="1" applyProtection="1">
      <alignment horizontal="center" vertical="center"/>
      <protection locked="0"/>
    </xf>
    <xf numFmtId="49" fontId="13" fillId="2" borderId="12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65" xfId="0" applyFont="1" applyFill="1" applyBorder="1" applyAlignment="1" applyProtection="1">
      <alignment horizontal="center" vertical="center"/>
      <protection locked="0"/>
    </xf>
    <xf numFmtId="38" fontId="13" fillId="2" borderId="38" xfId="1" applyFont="1" applyFill="1" applyBorder="1" applyAlignment="1" applyProtection="1">
      <alignment vertical="center"/>
      <protection locked="0"/>
    </xf>
    <xf numFmtId="38" fontId="13" fillId="0" borderId="73" xfId="1" applyFont="1" applyFill="1" applyBorder="1" applyAlignment="1">
      <alignment horizontal="center" vertical="center" wrapText="1"/>
    </xf>
    <xf numFmtId="38" fontId="13" fillId="0" borderId="9" xfId="1" applyFont="1" applyFill="1" applyBorder="1" applyAlignment="1">
      <alignment horizontal="center" vertical="center" wrapText="1"/>
    </xf>
    <xf numFmtId="38" fontId="13" fillId="0" borderId="74" xfId="1" applyFont="1" applyFill="1" applyBorder="1" applyAlignment="1">
      <alignment horizontal="center" vertical="center" wrapText="1"/>
    </xf>
    <xf numFmtId="0" fontId="13" fillId="2" borderId="5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61" xfId="0" applyFont="1" applyFill="1" applyBorder="1" applyAlignment="1" applyProtection="1">
      <alignment horizontal="center" vertical="center"/>
      <protection locked="0"/>
    </xf>
    <xf numFmtId="38" fontId="13" fillId="2" borderId="36" xfId="1" applyFont="1" applyFill="1" applyBorder="1" applyAlignment="1" applyProtection="1">
      <alignment horizontal="center" vertical="center"/>
      <protection locked="0"/>
    </xf>
    <xf numFmtId="38" fontId="13" fillId="0" borderId="25" xfId="0" applyNumberFormat="1" applyFont="1" applyBorder="1" applyAlignment="1">
      <alignment horizontal="center" vertical="center"/>
    </xf>
    <xf numFmtId="38" fontId="13" fillId="0" borderId="69" xfId="0" applyNumberFormat="1" applyFont="1" applyBorder="1" applyAlignment="1">
      <alignment horizontal="center" vertical="center"/>
    </xf>
    <xf numFmtId="38" fontId="13" fillId="0" borderId="75" xfId="0" applyNumberFormat="1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0" fillId="0" borderId="27" xfId="0" applyFont="1" applyBorder="1" applyAlignment="1">
      <alignment horizontal="distributed" indent="3"/>
    </xf>
    <xf numFmtId="0" fontId="10" fillId="0" borderId="28" xfId="0" applyFont="1" applyBorder="1" applyAlignment="1">
      <alignment horizontal="distributed" indent="3"/>
    </xf>
    <xf numFmtId="0" fontId="10" fillId="0" borderId="29" xfId="0" applyFont="1" applyBorder="1" applyAlignment="1">
      <alignment horizontal="distributed" indent="3"/>
    </xf>
    <xf numFmtId="0" fontId="15" fillId="2" borderId="30" xfId="0" applyFont="1" applyFill="1" applyBorder="1" applyAlignment="1" applyProtection="1">
      <alignment horizontal="distributed" vertical="center" indent="1"/>
      <protection locked="0"/>
    </xf>
    <xf numFmtId="0" fontId="15" fillId="2" borderId="31" xfId="0" applyFont="1" applyFill="1" applyBorder="1" applyAlignment="1" applyProtection="1">
      <alignment horizontal="distributed" vertical="center" indent="1"/>
      <protection locked="0"/>
    </xf>
    <xf numFmtId="0" fontId="15" fillId="2" borderId="32" xfId="0" applyFont="1" applyFill="1" applyBorder="1" applyAlignment="1" applyProtection="1">
      <alignment horizontal="distributed" vertical="center" indent="1"/>
      <protection locked="0"/>
    </xf>
    <xf numFmtId="0" fontId="7" fillId="0" borderId="4" xfId="0" applyFont="1" applyBorder="1" applyAlignment="1">
      <alignment horizontal="right"/>
    </xf>
    <xf numFmtId="178" fontId="12" fillId="0" borderId="5" xfId="0" applyNumberFormat="1" applyFont="1" applyBorder="1" applyAlignment="1" applyProtection="1">
      <alignment horizontal="center" vertical="center"/>
      <protection locked="0"/>
    </xf>
    <xf numFmtId="178" fontId="12" fillId="0" borderId="8" xfId="0" applyNumberFormat="1" applyFont="1" applyBorder="1" applyAlignment="1" applyProtection="1">
      <alignment horizontal="center" vertical="center"/>
      <protection locked="0"/>
    </xf>
    <xf numFmtId="178" fontId="12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38" fontId="13" fillId="2" borderId="57" xfId="1" applyFont="1" applyFill="1" applyBorder="1" applyAlignment="1" applyProtection="1">
      <alignment vertical="center"/>
      <protection locked="0"/>
    </xf>
    <xf numFmtId="38" fontId="13" fillId="2" borderId="60" xfId="1" applyFont="1" applyFill="1" applyBorder="1" applyAlignment="1" applyProtection="1">
      <alignment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left" vertical="center"/>
      <protection locked="0"/>
    </xf>
    <xf numFmtId="0" fontId="13" fillId="2" borderId="8" xfId="0" applyFont="1" applyFill="1" applyBorder="1" applyAlignment="1" applyProtection="1">
      <alignment horizontal="left" vertical="center"/>
      <protection locked="0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77" xfId="0" applyFont="1" applyFill="1" applyBorder="1" applyAlignment="1" applyProtection="1">
      <alignment horizontal="center" vertical="center"/>
      <protection locked="0"/>
    </xf>
    <xf numFmtId="0" fontId="13" fillId="2" borderId="78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left" vertical="center" indent="1"/>
      <protection locked="0"/>
    </xf>
    <xf numFmtId="0" fontId="13" fillId="2" borderId="53" xfId="0" applyFont="1" applyFill="1" applyBorder="1" applyAlignment="1" applyProtection="1">
      <alignment horizontal="left" vertical="center" indent="1"/>
      <protection locked="0"/>
    </xf>
    <xf numFmtId="38" fontId="13" fillId="2" borderId="64" xfId="1" applyFont="1" applyFill="1" applyBorder="1" applyAlignment="1" applyProtection="1">
      <alignment horizontal="center" vertical="center" wrapText="1"/>
      <protection locked="0"/>
    </xf>
    <xf numFmtId="38" fontId="13" fillId="2" borderId="48" xfId="1" applyFont="1" applyFill="1" applyBorder="1" applyAlignment="1" applyProtection="1">
      <alignment horizontal="center" vertical="center" wrapText="1"/>
      <protection locked="0"/>
    </xf>
    <xf numFmtId="38" fontId="13" fillId="2" borderId="40" xfId="1" applyFont="1" applyFill="1" applyBorder="1" applyAlignment="1" applyProtection="1">
      <alignment horizontal="center" vertical="center" wrapText="1"/>
      <protection locked="0"/>
    </xf>
    <xf numFmtId="38" fontId="13" fillId="2" borderId="25" xfId="1" applyFont="1" applyFill="1" applyBorder="1" applyAlignment="1" applyProtection="1">
      <alignment horizontal="center" vertical="center" wrapText="1"/>
      <protection locked="0"/>
    </xf>
    <xf numFmtId="38" fontId="13" fillId="2" borderId="69" xfId="1" applyFont="1" applyFill="1" applyBorder="1" applyAlignment="1" applyProtection="1">
      <alignment horizontal="center" vertical="center" wrapText="1"/>
      <protection locked="0"/>
    </xf>
    <xf numFmtId="38" fontId="13" fillId="2" borderId="70" xfId="1" applyFont="1" applyFill="1" applyBorder="1" applyAlignment="1" applyProtection="1">
      <alignment horizontal="center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69" xfId="0" applyNumberFormat="1" applyFont="1" applyBorder="1" applyAlignment="1" applyProtection="1">
      <alignment horizontal="left" vertical="center" wrapText="1"/>
      <protection locked="0"/>
    </xf>
    <xf numFmtId="49" fontId="3" fillId="0" borderId="70" xfId="0" applyNumberFormat="1" applyFont="1" applyBorder="1" applyAlignment="1" applyProtection="1">
      <alignment horizontal="left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2" borderId="43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13" fillId="2" borderId="0" xfId="0" applyFont="1" applyFill="1" applyAlignment="1" applyProtection="1">
      <alignment horizontal="left" vertical="center" indent="1"/>
      <protection locked="0"/>
    </xf>
    <xf numFmtId="177" fontId="13" fillId="2" borderId="9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center" vertical="distributed"/>
    </xf>
    <xf numFmtId="0" fontId="3" fillId="0" borderId="26" xfId="0" applyFont="1" applyBorder="1" applyAlignment="1">
      <alignment horizontal="center" vertical="distributed"/>
    </xf>
    <xf numFmtId="38" fontId="13" fillId="2" borderId="58" xfId="1" applyFont="1" applyFill="1" applyBorder="1" applyAlignment="1" applyProtection="1">
      <alignment vertical="center"/>
      <protection locked="0"/>
    </xf>
    <xf numFmtId="38" fontId="13" fillId="2" borderId="59" xfId="1" applyFont="1" applyFill="1" applyBorder="1" applyAlignment="1" applyProtection="1">
      <alignment vertical="center"/>
      <protection locked="0"/>
    </xf>
    <xf numFmtId="0" fontId="8" fillId="0" borderId="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38" fontId="13" fillId="2" borderId="66" xfId="1" applyFont="1" applyFill="1" applyBorder="1" applyAlignment="1" applyProtection="1">
      <alignment vertical="center"/>
      <protection locked="0"/>
    </xf>
    <xf numFmtId="38" fontId="13" fillId="2" borderId="67" xfId="1" applyFont="1" applyFill="1" applyBorder="1" applyAlignment="1" applyProtection="1">
      <alignment vertical="center"/>
      <protection locked="0"/>
    </xf>
    <xf numFmtId="49" fontId="3" fillId="0" borderId="48" xfId="0" applyNumberFormat="1" applyFont="1" applyBorder="1" applyAlignment="1">
      <alignment horizontal="left" vertical="center" wrapText="1"/>
    </xf>
    <xf numFmtId="49" fontId="3" fillId="0" borderId="40" xfId="0" applyNumberFormat="1" applyFont="1" applyBorder="1" applyAlignment="1">
      <alignment horizontal="left" vertical="center" wrapText="1"/>
    </xf>
    <xf numFmtId="49" fontId="3" fillId="0" borderId="69" xfId="0" applyNumberFormat="1" applyFont="1" applyBorder="1" applyAlignment="1">
      <alignment horizontal="left" vertical="center" wrapText="1"/>
    </xf>
    <xf numFmtId="49" fontId="3" fillId="0" borderId="70" xfId="0" applyNumberFormat="1" applyFont="1" applyBorder="1" applyAlignment="1">
      <alignment horizontal="left" vertical="center" wrapText="1"/>
    </xf>
    <xf numFmtId="0" fontId="10" fillId="0" borderId="8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38" fontId="13" fillId="0" borderId="39" xfId="1" applyFont="1" applyFill="1" applyBorder="1" applyAlignment="1">
      <alignment horizontal="center" vertical="center" wrapText="1"/>
    </xf>
    <xf numFmtId="38" fontId="13" fillId="0" borderId="34" xfId="1" applyFont="1" applyFill="1" applyBorder="1" applyAlignment="1">
      <alignment horizontal="center" vertical="center" wrapText="1"/>
    </xf>
    <xf numFmtId="38" fontId="13" fillId="0" borderId="35" xfId="1" applyFont="1" applyFill="1" applyBorder="1" applyAlignment="1">
      <alignment horizontal="center" vertical="center" wrapText="1"/>
    </xf>
    <xf numFmtId="38" fontId="13" fillId="0" borderId="25" xfId="1" applyFont="1" applyFill="1" applyBorder="1" applyAlignment="1">
      <alignment horizontal="center" vertical="center" wrapText="1"/>
    </xf>
    <xf numFmtId="38" fontId="13" fillId="0" borderId="69" xfId="1" applyFont="1" applyFill="1" applyBorder="1" applyAlignment="1">
      <alignment horizontal="center" vertical="center" wrapText="1"/>
    </xf>
    <xf numFmtId="38" fontId="13" fillId="0" borderId="70" xfId="1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indent="1"/>
    </xf>
    <xf numFmtId="0" fontId="13" fillId="0" borderId="26" xfId="0" applyFont="1" applyBorder="1" applyAlignment="1">
      <alignment horizontal="left" vertical="center" indent="1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38" fontId="13" fillId="0" borderId="2" xfId="1" applyFont="1" applyFill="1" applyBorder="1" applyAlignment="1">
      <alignment horizontal="center" vertical="center"/>
    </xf>
    <xf numFmtId="38" fontId="13" fillId="0" borderId="2" xfId="1" applyFont="1" applyFill="1" applyBorder="1" applyAlignment="1">
      <alignment horizontal="right" vertical="center"/>
    </xf>
    <xf numFmtId="38" fontId="13" fillId="0" borderId="66" xfId="1" applyFont="1" applyFill="1" applyBorder="1" applyAlignment="1">
      <alignment vertical="center"/>
    </xf>
    <xf numFmtId="38" fontId="13" fillId="0" borderId="67" xfId="1" applyFont="1" applyFill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 indent="1"/>
    </xf>
    <xf numFmtId="0" fontId="13" fillId="0" borderId="37" xfId="0" applyFont="1" applyBorder="1" applyAlignment="1">
      <alignment horizontal="left" vertical="center" indent="1"/>
    </xf>
    <xf numFmtId="0" fontId="13" fillId="0" borderId="61" xfId="0" applyFont="1" applyBorder="1" applyAlignment="1">
      <alignment horizontal="center" vertical="center"/>
    </xf>
    <xf numFmtId="38" fontId="13" fillId="0" borderId="36" xfId="1" applyFont="1" applyFill="1" applyBorder="1" applyAlignment="1">
      <alignment horizontal="center" vertical="center"/>
    </xf>
    <xf numFmtId="38" fontId="13" fillId="0" borderId="58" xfId="1" applyFont="1" applyFill="1" applyBorder="1" applyAlignment="1">
      <alignment vertical="center"/>
    </xf>
    <xf numFmtId="38" fontId="13" fillId="0" borderId="79" xfId="1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38" fontId="13" fillId="0" borderId="59" xfId="1" applyFont="1" applyFill="1" applyBorder="1" applyAlignment="1">
      <alignment vertical="center"/>
    </xf>
    <xf numFmtId="0" fontId="1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178" fontId="12" fillId="0" borderId="5" xfId="0" applyNumberFormat="1" applyFont="1" applyBorder="1" applyAlignment="1">
      <alignment horizontal="center" vertical="center"/>
    </xf>
    <xf numFmtId="178" fontId="12" fillId="0" borderId="8" xfId="0" applyNumberFormat="1" applyFont="1" applyBorder="1" applyAlignment="1">
      <alignment horizontal="center" vertical="center"/>
    </xf>
    <xf numFmtId="178" fontId="12" fillId="0" borderId="2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77" fontId="13" fillId="0" borderId="9" xfId="0" applyNumberFormat="1" applyFont="1" applyBorder="1" applyAlignment="1">
      <alignment horizontal="center"/>
    </xf>
    <xf numFmtId="0" fontId="15" fillId="0" borderId="30" xfId="0" applyFont="1" applyBorder="1" applyAlignment="1">
      <alignment horizontal="distributed" vertical="center" indent="1"/>
    </xf>
    <xf numFmtId="0" fontId="15" fillId="0" borderId="31" xfId="0" applyFont="1" applyBorder="1" applyAlignment="1">
      <alignment horizontal="distributed" vertical="center" indent="1"/>
    </xf>
    <xf numFmtId="0" fontId="15" fillId="0" borderId="32" xfId="0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6E9E-4C13-4B6A-BF9F-4664086DCB2D}">
  <dimension ref="A2:A6"/>
  <sheetViews>
    <sheetView workbookViewId="0">
      <selection activeCell="F17" sqref="F17"/>
    </sheetView>
  </sheetViews>
  <sheetFormatPr defaultRowHeight="18.75"/>
  <sheetData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25</v>
      </c>
    </row>
  </sheetData>
  <sheetProtection algorithmName="SHA-512" hashValue="D6YRYnANxCA+IWhr8PMv7kyTgCCD8Qgwpp0dt38ql8dkpEi4wuJ0BWPILRLbk+83nfl4DVMo1wCF4XAcf2oDEg==" saltValue="lWdKCNMDuKYp3985s+qgfQ==" spinCount="100000" sheet="1" objects="1" scenarios="1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5BA37-BEB0-42B2-BAB7-A30821A3F93F}">
  <sheetPr>
    <tabColor rgb="FF92D050"/>
  </sheetPr>
  <dimension ref="A1:U36"/>
  <sheetViews>
    <sheetView showZeros="0" tabSelected="1" view="pageBreakPreview" zoomScale="98" zoomScaleNormal="98" zoomScaleSheetLayoutView="98" workbookViewId="0">
      <selection activeCell="M15" sqref="M15:P16"/>
    </sheetView>
  </sheetViews>
  <sheetFormatPr defaultRowHeight="18.75"/>
  <cols>
    <col min="1" max="2" width="2.875" style="1" customWidth="1"/>
    <col min="3" max="6" width="8.625" style="1" customWidth="1"/>
    <col min="7" max="7" width="2.75" style="1" customWidth="1"/>
    <col min="8" max="8" width="4.5" style="1" customWidth="1"/>
    <col min="9" max="9" width="8.125" style="1" customWidth="1"/>
    <col min="10" max="10" width="9.625" style="1" customWidth="1"/>
    <col min="11" max="12" width="2.875" style="1" customWidth="1"/>
    <col min="13" max="16" width="8.625" style="1" customWidth="1"/>
    <col min="17" max="17" width="2.625" style="1" customWidth="1"/>
    <col min="18" max="18" width="4.5" style="1" customWidth="1"/>
    <col min="19" max="19" width="8.125" style="1" customWidth="1"/>
    <col min="20" max="20" width="9.625" customWidth="1"/>
  </cols>
  <sheetData>
    <row r="1" spans="1:20" s="15" customFormat="1" ht="32.25" customHeight="1" thickBot="1">
      <c r="I1" s="32"/>
      <c r="J1" s="14" t="s">
        <v>30</v>
      </c>
      <c r="K1" s="14"/>
      <c r="L1" s="17"/>
      <c r="M1" s="16"/>
      <c r="S1" s="139" t="s">
        <v>38</v>
      </c>
      <c r="T1" s="140"/>
    </row>
    <row r="2" spans="1:20" s="1" customFormat="1" ht="19.5" customHeight="1" thickTop="1">
      <c r="A2" s="141" t="s">
        <v>13</v>
      </c>
      <c r="B2" s="141"/>
      <c r="C2" s="141"/>
      <c r="D2" s="141"/>
      <c r="F2" s="23"/>
      <c r="G2" s="23"/>
      <c r="H2" s="23"/>
      <c r="I2" s="143">
        <v>45199</v>
      </c>
      <c r="J2" s="143"/>
      <c r="K2" s="143"/>
      <c r="L2" s="143"/>
      <c r="M2" s="143"/>
      <c r="N2" s="24"/>
      <c r="P2" s="22"/>
      <c r="Q2" s="23"/>
      <c r="R2" s="23"/>
      <c r="S2" s="23"/>
    </row>
    <row r="3" spans="1:20" s="8" customFormat="1" ht="9.9499999999999993" customHeight="1">
      <c r="E3" s="9"/>
      <c r="F3" s="9"/>
      <c r="G3" s="9"/>
      <c r="H3" s="9"/>
      <c r="I3" s="10"/>
      <c r="N3" s="102" t="s">
        <v>11</v>
      </c>
      <c r="O3" s="103"/>
      <c r="P3" s="104"/>
      <c r="Q3" s="9"/>
      <c r="R3" s="9"/>
      <c r="S3" s="10"/>
    </row>
    <row r="4" spans="1:20" s="1" customFormat="1" ht="24.95" customHeight="1">
      <c r="B4" s="74"/>
      <c r="C4" s="74" t="s">
        <v>6</v>
      </c>
      <c r="D4" s="142"/>
      <c r="E4" s="142"/>
      <c r="F4" s="142"/>
      <c r="G4" s="142"/>
      <c r="H4" s="142"/>
      <c r="I4" s="142"/>
      <c r="L4" s="74"/>
      <c r="M4" s="74"/>
      <c r="N4" s="105" t="s">
        <v>31</v>
      </c>
      <c r="O4" s="106"/>
      <c r="P4" s="107"/>
      <c r="Q4" s="18"/>
      <c r="R4" s="18"/>
      <c r="S4" s="18"/>
    </row>
    <row r="5" spans="1:20" s="1" customFormat="1" ht="5.0999999999999996" customHeight="1" thickBot="1">
      <c r="B5" s="74"/>
      <c r="C5" s="74"/>
      <c r="D5" s="142"/>
      <c r="E5" s="142"/>
      <c r="F5" s="142"/>
      <c r="G5" s="142"/>
      <c r="H5" s="142"/>
      <c r="I5" s="142"/>
      <c r="L5" s="74"/>
      <c r="M5" s="74"/>
      <c r="N5" s="5"/>
      <c r="O5" s="5"/>
      <c r="P5" s="5"/>
      <c r="Q5" s="18"/>
      <c r="R5" s="18"/>
      <c r="S5" s="18"/>
    </row>
    <row r="6" spans="1:20" s="8" customFormat="1" ht="9.9499999999999993" customHeight="1">
      <c r="B6" s="74"/>
      <c r="C6" s="74"/>
      <c r="D6" s="142"/>
      <c r="E6" s="142"/>
      <c r="F6" s="142"/>
      <c r="G6" s="142"/>
      <c r="H6" s="142"/>
      <c r="I6" s="142"/>
      <c r="L6" s="74"/>
      <c r="M6" s="74"/>
      <c r="N6" s="11" t="s">
        <v>10</v>
      </c>
      <c r="O6" s="12" t="s">
        <v>21</v>
      </c>
      <c r="P6" s="46" t="s">
        <v>22</v>
      </c>
      <c r="Q6" s="114" t="s">
        <v>39</v>
      </c>
      <c r="R6" s="115"/>
      <c r="S6" s="48" t="s">
        <v>40</v>
      </c>
    </row>
    <row r="7" spans="1:20" s="1" customFormat="1" ht="39.950000000000003" customHeight="1" thickBot="1">
      <c r="C7" s="2" t="s">
        <v>7</v>
      </c>
      <c r="D7" s="142"/>
      <c r="E7" s="142"/>
      <c r="F7" s="142"/>
      <c r="G7" s="142"/>
      <c r="H7" s="142"/>
      <c r="I7" s="2" t="s">
        <v>14</v>
      </c>
      <c r="M7" s="2"/>
      <c r="N7" s="6"/>
      <c r="O7" s="7"/>
      <c r="P7" s="7"/>
      <c r="Q7" s="112"/>
      <c r="R7" s="113"/>
      <c r="S7" s="47"/>
    </row>
    <row r="8" spans="1:20" ht="5.0999999999999996" customHeight="1" thickBot="1">
      <c r="C8" s="2"/>
      <c r="H8" s="2"/>
      <c r="I8" s="5"/>
      <c r="J8" s="5"/>
      <c r="M8" s="2"/>
      <c r="R8" s="2"/>
      <c r="S8" s="5"/>
    </row>
    <row r="9" spans="1:20" ht="26.25" customHeight="1" thickBot="1">
      <c r="A9" s="118" t="s">
        <v>26</v>
      </c>
      <c r="B9" s="119"/>
      <c r="C9" s="148"/>
      <c r="D9" s="120"/>
      <c r="E9" s="121"/>
      <c r="F9" s="121"/>
      <c r="G9" s="121"/>
      <c r="H9" s="121"/>
      <c r="I9" s="121"/>
      <c r="J9" s="121"/>
      <c r="K9" s="121"/>
      <c r="L9" s="122"/>
      <c r="M9" s="118" t="s">
        <v>1</v>
      </c>
      <c r="N9" s="119"/>
      <c r="O9" s="109">
        <f>N33+N34</f>
        <v>0</v>
      </c>
      <c r="P9" s="110"/>
      <c r="Q9" s="110"/>
      <c r="R9" s="110"/>
      <c r="S9" s="110"/>
      <c r="T9" s="111"/>
    </row>
    <row r="10" spans="1:20" s="13" customFormat="1" ht="15" customHeight="1" thickBot="1">
      <c r="D10" s="19"/>
      <c r="E10" s="19"/>
      <c r="N10" s="108" t="s">
        <v>23</v>
      </c>
      <c r="O10" s="108"/>
      <c r="P10" s="108"/>
      <c r="Q10" s="108"/>
      <c r="R10" s="108"/>
      <c r="S10" s="108"/>
    </row>
    <row r="11" spans="1:20" ht="12" customHeight="1">
      <c r="A11" s="149" t="s">
        <v>15</v>
      </c>
      <c r="B11" s="100" t="s">
        <v>16</v>
      </c>
      <c r="C11" s="92" t="s">
        <v>8</v>
      </c>
      <c r="D11" s="93"/>
      <c r="E11" s="93"/>
      <c r="F11" s="93"/>
      <c r="G11" s="94"/>
      <c r="H11" s="98" t="s">
        <v>0</v>
      </c>
      <c r="I11" s="98" t="s">
        <v>9</v>
      </c>
      <c r="J11" s="144" t="s">
        <v>29</v>
      </c>
      <c r="K11" s="90" t="s">
        <v>15</v>
      </c>
      <c r="L11" s="100" t="s">
        <v>16</v>
      </c>
      <c r="M11" s="92" t="s">
        <v>8</v>
      </c>
      <c r="N11" s="93"/>
      <c r="O11" s="93"/>
      <c r="P11" s="93"/>
      <c r="Q11" s="94"/>
      <c r="R11" s="98" t="s">
        <v>0</v>
      </c>
      <c r="S11" s="98" t="s">
        <v>9</v>
      </c>
      <c r="T11" s="63" t="s">
        <v>29</v>
      </c>
    </row>
    <row r="12" spans="1:20" ht="12" customHeight="1">
      <c r="A12" s="150"/>
      <c r="B12" s="101"/>
      <c r="C12" s="95"/>
      <c r="D12" s="96"/>
      <c r="E12" s="96"/>
      <c r="F12" s="96"/>
      <c r="G12" s="97"/>
      <c r="H12" s="99"/>
      <c r="I12" s="99"/>
      <c r="J12" s="145"/>
      <c r="K12" s="91"/>
      <c r="L12" s="101"/>
      <c r="M12" s="95"/>
      <c r="N12" s="96"/>
      <c r="O12" s="96"/>
      <c r="P12" s="96"/>
      <c r="Q12" s="97"/>
      <c r="R12" s="99"/>
      <c r="S12" s="99"/>
      <c r="T12" s="64"/>
    </row>
    <row r="13" spans="1:20" ht="12" customHeight="1">
      <c r="A13" s="137"/>
      <c r="B13" s="60"/>
      <c r="C13" s="52"/>
      <c r="D13" s="53"/>
      <c r="E13" s="53"/>
      <c r="F13" s="54"/>
      <c r="G13" s="55"/>
      <c r="H13" s="57"/>
      <c r="I13" s="57"/>
      <c r="J13" s="146"/>
      <c r="K13" s="50"/>
      <c r="L13" s="60"/>
      <c r="M13" s="52"/>
      <c r="N13" s="53"/>
      <c r="O13" s="53"/>
      <c r="P13" s="54"/>
      <c r="Q13" s="55"/>
      <c r="R13" s="57"/>
      <c r="S13" s="62"/>
      <c r="T13" s="151">
        <f>R13*S13</f>
        <v>0</v>
      </c>
    </row>
    <row r="14" spans="1:20" ht="12" customHeight="1">
      <c r="A14" s="138"/>
      <c r="B14" s="61"/>
      <c r="C14" s="53"/>
      <c r="D14" s="53"/>
      <c r="E14" s="53"/>
      <c r="F14" s="54"/>
      <c r="G14" s="56"/>
      <c r="H14" s="57"/>
      <c r="I14" s="57"/>
      <c r="J14" s="147"/>
      <c r="K14" s="51"/>
      <c r="L14" s="61"/>
      <c r="M14" s="53"/>
      <c r="N14" s="53"/>
      <c r="O14" s="53"/>
      <c r="P14" s="54"/>
      <c r="Q14" s="56"/>
      <c r="R14" s="57"/>
      <c r="S14" s="62"/>
      <c r="T14" s="152"/>
    </row>
    <row r="15" spans="1:20" ht="12" customHeight="1">
      <c r="A15" s="137"/>
      <c r="B15" s="60"/>
      <c r="C15" s="53"/>
      <c r="D15" s="53"/>
      <c r="E15" s="53"/>
      <c r="F15" s="58"/>
      <c r="G15" s="55"/>
      <c r="H15" s="57"/>
      <c r="I15" s="57"/>
      <c r="J15" s="116"/>
      <c r="K15" s="50"/>
      <c r="L15" s="60"/>
      <c r="M15" s="53"/>
      <c r="N15" s="53"/>
      <c r="O15" s="53"/>
      <c r="P15" s="58"/>
      <c r="Q15" s="55"/>
      <c r="R15" s="57"/>
      <c r="S15" s="62"/>
      <c r="T15" s="59">
        <f t="shared" ref="T15" si="0">R15*S15</f>
        <v>0</v>
      </c>
    </row>
    <row r="16" spans="1:20" ht="12" customHeight="1">
      <c r="A16" s="138"/>
      <c r="B16" s="61"/>
      <c r="C16" s="53"/>
      <c r="D16" s="53"/>
      <c r="E16" s="53"/>
      <c r="F16" s="58"/>
      <c r="G16" s="56"/>
      <c r="H16" s="57"/>
      <c r="I16" s="57"/>
      <c r="J16" s="116"/>
      <c r="K16" s="51"/>
      <c r="L16" s="61"/>
      <c r="M16" s="53"/>
      <c r="N16" s="53"/>
      <c r="O16" s="53"/>
      <c r="P16" s="58"/>
      <c r="Q16" s="56"/>
      <c r="R16" s="57"/>
      <c r="S16" s="62"/>
      <c r="T16" s="59"/>
    </row>
    <row r="17" spans="1:20" ht="12" customHeight="1">
      <c r="A17" s="137"/>
      <c r="B17" s="60"/>
      <c r="C17" s="53"/>
      <c r="D17" s="53"/>
      <c r="E17" s="53"/>
      <c r="F17" s="58"/>
      <c r="G17" s="55"/>
      <c r="H17" s="57"/>
      <c r="I17" s="57"/>
      <c r="J17" s="116">
        <f t="shared" ref="J17:J19" si="1">H17*I17</f>
        <v>0</v>
      </c>
      <c r="K17" s="50"/>
      <c r="L17" s="60"/>
      <c r="M17" s="52"/>
      <c r="N17" s="53"/>
      <c r="O17" s="53"/>
      <c r="P17" s="54"/>
      <c r="Q17" s="55"/>
      <c r="R17" s="57"/>
      <c r="S17" s="62"/>
      <c r="T17" s="59">
        <f t="shared" ref="T17" si="2">R17*S17</f>
        <v>0</v>
      </c>
    </row>
    <row r="18" spans="1:20" ht="12" customHeight="1">
      <c r="A18" s="138"/>
      <c r="B18" s="61"/>
      <c r="C18" s="53"/>
      <c r="D18" s="53"/>
      <c r="E18" s="53"/>
      <c r="F18" s="58"/>
      <c r="G18" s="56"/>
      <c r="H18" s="57"/>
      <c r="I18" s="57"/>
      <c r="J18" s="116"/>
      <c r="K18" s="51"/>
      <c r="L18" s="61"/>
      <c r="M18" s="53"/>
      <c r="N18" s="53"/>
      <c r="O18" s="53"/>
      <c r="P18" s="54"/>
      <c r="Q18" s="56"/>
      <c r="R18" s="57"/>
      <c r="S18" s="62"/>
      <c r="T18" s="59"/>
    </row>
    <row r="19" spans="1:20" ht="12" customHeight="1">
      <c r="A19" s="137"/>
      <c r="B19" s="60"/>
      <c r="C19" s="53"/>
      <c r="D19" s="53"/>
      <c r="E19" s="53"/>
      <c r="F19" s="58"/>
      <c r="G19" s="55"/>
      <c r="H19" s="57"/>
      <c r="I19" s="57"/>
      <c r="J19" s="116">
        <f t="shared" si="1"/>
        <v>0</v>
      </c>
      <c r="K19" s="50"/>
      <c r="L19" s="60"/>
      <c r="M19" s="53"/>
      <c r="N19" s="53"/>
      <c r="O19" s="53"/>
      <c r="P19" s="58"/>
      <c r="Q19" s="55"/>
      <c r="R19" s="57"/>
      <c r="S19" s="62"/>
      <c r="T19" s="59">
        <f t="shared" ref="T19" si="3">R19*S19</f>
        <v>0</v>
      </c>
    </row>
    <row r="20" spans="1:20" ht="12" customHeight="1">
      <c r="A20" s="138"/>
      <c r="B20" s="61"/>
      <c r="C20" s="53"/>
      <c r="D20" s="53"/>
      <c r="E20" s="53"/>
      <c r="F20" s="58"/>
      <c r="G20" s="56"/>
      <c r="H20" s="57"/>
      <c r="I20" s="57"/>
      <c r="J20" s="116"/>
      <c r="K20" s="51"/>
      <c r="L20" s="61"/>
      <c r="M20" s="53"/>
      <c r="N20" s="53"/>
      <c r="O20" s="53"/>
      <c r="P20" s="58"/>
      <c r="Q20" s="56"/>
      <c r="R20" s="57"/>
      <c r="S20" s="62"/>
      <c r="T20" s="59"/>
    </row>
    <row r="21" spans="1:20" ht="12" customHeight="1">
      <c r="A21" s="137"/>
      <c r="B21" s="60"/>
      <c r="C21" s="53"/>
      <c r="D21" s="53"/>
      <c r="E21" s="53"/>
      <c r="F21" s="58"/>
      <c r="G21" s="55"/>
      <c r="H21" s="57"/>
      <c r="I21" s="57"/>
      <c r="J21" s="116"/>
      <c r="K21" s="50"/>
      <c r="L21" s="60"/>
      <c r="M21" s="52"/>
      <c r="N21" s="53"/>
      <c r="O21" s="53"/>
      <c r="P21" s="54"/>
      <c r="Q21" s="55"/>
      <c r="R21" s="57"/>
      <c r="S21" s="62"/>
      <c r="T21" s="59">
        <f t="shared" ref="T21" si="4">R21*S21</f>
        <v>0</v>
      </c>
    </row>
    <row r="22" spans="1:20" ht="12" customHeight="1">
      <c r="A22" s="138"/>
      <c r="B22" s="61"/>
      <c r="C22" s="53"/>
      <c r="D22" s="53"/>
      <c r="E22" s="53"/>
      <c r="F22" s="58"/>
      <c r="G22" s="56"/>
      <c r="H22" s="57"/>
      <c r="I22" s="57"/>
      <c r="J22" s="116"/>
      <c r="K22" s="51"/>
      <c r="L22" s="61"/>
      <c r="M22" s="53"/>
      <c r="N22" s="53"/>
      <c r="O22" s="53"/>
      <c r="P22" s="54"/>
      <c r="Q22" s="56"/>
      <c r="R22" s="57"/>
      <c r="S22" s="62"/>
      <c r="T22" s="59"/>
    </row>
    <row r="23" spans="1:20" ht="12" customHeight="1">
      <c r="A23" s="137"/>
      <c r="B23" s="60"/>
      <c r="C23" s="53"/>
      <c r="D23" s="53"/>
      <c r="E23" s="53"/>
      <c r="F23" s="58"/>
      <c r="G23" s="55"/>
      <c r="H23" s="57"/>
      <c r="I23" s="57"/>
      <c r="J23" s="116">
        <f t="shared" ref="J23" si="5">H23*I23</f>
        <v>0</v>
      </c>
      <c r="K23" s="50"/>
      <c r="L23" s="60"/>
      <c r="M23" s="53"/>
      <c r="N23" s="53"/>
      <c r="O23" s="53"/>
      <c r="P23" s="58"/>
      <c r="Q23" s="55"/>
      <c r="R23" s="57"/>
      <c r="S23" s="62"/>
      <c r="T23" s="59">
        <f t="shared" ref="T23" si="6">R23*S23</f>
        <v>0</v>
      </c>
    </row>
    <row r="24" spans="1:20" ht="12" customHeight="1">
      <c r="A24" s="138"/>
      <c r="B24" s="61"/>
      <c r="C24" s="53"/>
      <c r="D24" s="53"/>
      <c r="E24" s="53"/>
      <c r="F24" s="58"/>
      <c r="G24" s="56"/>
      <c r="H24" s="57"/>
      <c r="I24" s="57"/>
      <c r="J24" s="116"/>
      <c r="K24" s="51"/>
      <c r="L24" s="61"/>
      <c r="M24" s="53"/>
      <c r="N24" s="53"/>
      <c r="O24" s="53"/>
      <c r="P24" s="58"/>
      <c r="Q24" s="56"/>
      <c r="R24" s="57"/>
      <c r="S24" s="62"/>
      <c r="T24" s="59"/>
    </row>
    <row r="25" spans="1:20" ht="12" customHeight="1">
      <c r="A25" s="137"/>
      <c r="B25" s="60"/>
      <c r="C25" s="53"/>
      <c r="D25" s="53"/>
      <c r="E25" s="53"/>
      <c r="F25" s="58"/>
      <c r="G25" s="55"/>
      <c r="H25" s="57"/>
      <c r="I25" s="57"/>
      <c r="J25" s="116">
        <f t="shared" ref="J25" si="7">H25*I25</f>
        <v>0</v>
      </c>
      <c r="K25" s="50"/>
      <c r="L25" s="60"/>
      <c r="M25" s="52"/>
      <c r="N25" s="53"/>
      <c r="O25" s="53"/>
      <c r="P25" s="54"/>
      <c r="Q25" s="55"/>
      <c r="R25" s="57"/>
      <c r="S25" s="62"/>
      <c r="T25" s="59">
        <f t="shared" ref="T25" si="8">R25*S25</f>
        <v>0</v>
      </c>
    </row>
    <row r="26" spans="1:20" ht="12" customHeight="1">
      <c r="A26" s="138"/>
      <c r="B26" s="61"/>
      <c r="C26" s="53"/>
      <c r="D26" s="53"/>
      <c r="E26" s="53"/>
      <c r="F26" s="58"/>
      <c r="G26" s="56"/>
      <c r="H26" s="57"/>
      <c r="I26" s="57"/>
      <c r="J26" s="116"/>
      <c r="K26" s="51"/>
      <c r="L26" s="61"/>
      <c r="M26" s="53"/>
      <c r="N26" s="53"/>
      <c r="O26" s="53"/>
      <c r="P26" s="54"/>
      <c r="Q26" s="56"/>
      <c r="R26" s="57"/>
      <c r="S26" s="62"/>
      <c r="T26" s="59"/>
    </row>
    <row r="27" spans="1:20" ht="12" customHeight="1">
      <c r="A27" s="137"/>
      <c r="B27" s="60"/>
      <c r="C27" s="53"/>
      <c r="D27" s="53"/>
      <c r="E27" s="53"/>
      <c r="F27" s="58"/>
      <c r="G27" s="55"/>
      <c r="H27" s="57"/>
      <c r="I27" s="57"/>
      <c r="J27" s="116">
        <f t="shared" ref="J27" si="9">H27*I27</f>
        <v>0</v>
      </c>
      <c r="K27" s="50"/>
      <c r="L27" s="60"/>
      <c r="M27" s="53"/>
      <c r="N27" s="53"/>
      <c r="O27" s="53"/>
      <c r="P27" s="58"/>
      <c r="Q27" s="55"/>
      <c r="R27" s="57"/>
      <c r="S27" s="62"/>
      <c r="T27" s="59">
        <f t="shared" ref="T27" si="10">R27*S27</f>
        <v>0</v>
      </c>
    </row>
    <row r="28" spans="1:20" ht="12" customHeight="1">
      <c r="A28" s="138"/>
      <c r="B28" s="61"/>
      <c r="C28" s="53"/>
      <c r="D28" s="53"/>
      <c r="E28" s="53"/>
      <c r="F28" s="58"/>
      <c r="G28" s="56"/>
      <c r="H28" s="57"/>
      <c r="I28" s="57"/>
      <c r="J28" s="116"/>
      <c r="K28" s="51"/>
      <c r="L28" s="61"/>
      <c r="M28" s="53"/>
      <c r="N28" s="53"/>
      <c r="O28" s="53"/>
      <c r="P28" s="58"/>
      <c r="Q28" s="56"/>
      <c r="R28" s="57"/>
      <c r="S28" s="62"/>
      <c r="T28" s="59"/>
    </row>
    <row r="29" spans="1:20" ht="12" customHeight="1">
      <c r="A29" s="137"/>
      <c r="B29" s="60"/>
      <c r="C29" s="53"/>
      <c r="D29" s="53"/>
      <c r="E29" s="53"/>
      <c r="F29" s="58"/>
      <c r="G29" s="55"/>
      <c r="H29" s="57"/>
      <c r="I29" s="57"/>
      <c r="J29" s="116">
        <f t="shared" ref="J29" si="11">H29*I29</f>
        <v>0</v>
      </c>
      <c r="K29" s="50"/>
      <c r="L29" s="60"/>
      <c r="M29" s="52"/>
      <c r="N29" s="53"/>
      <c r="O29" s="53"/>
      <c r="P29" s="54"/>
      <c r="Q29" s="55"/>
      <c r="R29" s="57"/>
      <c r="S29" s="62"/>
      <c r="T29" s="59">
        <f t="shared" ref="T29" si="12">R29*S29</f>
        <v>0</v>
      </c>
    </row>
    <row r="30" spans="1:20" ht="12" customHeight="1">
      <c r="A30" s="138"/>
      <c r="B30" s="61"/>
      <c r="C30" s="53"/>
      <c r="D30" s="53"/>
      <c r="E30" s="53"/>
      <c r="F30" s="58"/>
      <c r="G30" s="56"/>
      <c r="H30" s="57"/>
      <c r="I30" s="57"/>
      <c r="J30" s="116"/>
      <c r="K30" s="51"/>
      <c r="L30" s="61"/>
      <c r="M30" s="53"/>
      <c r="N30" s="53"/>
      <c r="O30" s="53"/>
      <c r="P30" s="54"/>
      <c r="Q30" s="56"/>
      <c r="R30" s="57"/>
      <c r="S30" s="62"/>
      <c r="T30" s="59"/>
    </row>
    <row r="31" spans="1:20" ht="12" customHeight="1">
      <c r="A31" s="123"/>
      <c r="B31" s="60"/>
      <c r="C31" s="53"/>
      <c r="D31" s="53"/>
      <c r="E31" s="53"/>
      <c r="F31" s="58"/>
      <c r="G31" s="55"/>
      <c r="H31" s="57"/>
      <c r="I31" s="57"/>
      <c r="J31" s="116">
        <f t="shared" ref="J31" si="13">H31*I31</f>
        <v>0</v>
      </c>
      <c r="K31" s="50"/>
      <c r="L31" s="60"/>
      <c r="M31" s="53"/>
      <c r="N31" s="53"/>
      <c r="O31" s="53"/>
      <c r="P31" s="58"/>
      <c r="Q31" s="55"/>
      <c r="R31" s="57"/>
      <c r="S31" s="62"/>
      <c r="T31" s="59">
        <f t="shared" ref="T31" si="14">R31*S31</f>
        <v>0</v>
      </c>
    </row>
    <row r="32" spans="1:20" ht="12" customHeight="1" thickBot="1">
      <c r="A32" s="124"/>
      <c r="B32" s="73"/>
      <c r="C32" s="125"/>
      <c r="D32" s="125"/>
      <c r="E32" s="125"/>
      <c r="F32" s="126"/>
      <c r="G32" s="76"/>
      <c r="H32" s="77"/>
      <c r="I32" s="77"/>
      <c r="J32" s="117"/>
      <c r="K32" s="75"/>
      <c r="L32" s="73"/>
      <c r="M32" s="53"/>
      <c r="N32" s="53"/>
      <c r="O32" s="53"/>
      <c r="P32" s="58"/>
      <c r="Q32" s="76"/>
      <c r="R32" s="77"/>
      <c r="S32" s="62"/>
      <c r="T32" s="69"/>
    </row>
    <row r="33" spans="1:21" s="1" customFormat="1" ht="26.1" customHeight="1" thickTop="1">
      <c r="A33" s="36" t="s">
        <v>32</v>
      </c>
      <c r="B33" s="133" t="s">
        <v>36</v>
      </c>
      <c r="C33" s="134"/>
      <c r="D33" s="127"/>
      <c r="E33" s="128"/>
      <c r="F33" s="128"/>
      <c r="G33" s="129"/>
      <c r="H33" s="39" t="str">
        <f>A33</f>
        <v>10</v>
      </c>
      <c r="I33" s="38" t="s">
        <v>35</v>
      </c>
      <c r="J33" s="33">
        <f>D33*0.1</f>
        <v>0</v>
      </c>
      <c r="K33" s="81" t="s">
        <v>34</v>
      </c>
      <c r="L33" s="82"/>
      <c r="M33" s="83"/>
      <c r="N33" s="70">
        <f>D33+D34</f>
        <v>0</v>
      </c>
      <c r="O33" s="71"/>
      <c r="P33" s="71"/>
      <c r="Q33" s="71"/>
      <c r="R33" s="71"/>
      <c r="S33" s="71"/>
      <c r="T33" s="72"/>
    </row>
    <row r="34" spans="1:21" s="1" customFormat="1" ht="26.1" customHeight="1" thickBot="1">
      <c r="A34" s="37" t="s">
        <v>33</v>
      </c>
      <c r="B34" s="135" t="s">
        <v>37</v>
      </c>
      <c r="C34" s="136"/>
      <c r="D34" s="130"/>
      <c r="E34" s="131"/>
      <c r="F34" s="131"/>
      <c r="G34" s="132"/>
      <c r="H34" s="40">
        <v>8</v>
      </c>
      <c r="I34" s="41" t="s">
        <v>35</v>
      </c>
      <c r="J34" s="34">
        <f>D34*0.08</f>
        <v>0</v>
      </c>
      <c r="K34" s="84" t="s">
        <v>27</v>
      </c>
      <c r="L34" s="85"/>
      <c r="M34" s="86"/>
      <c r="N34" s="78">
        <f>J33+J34</f>
        <v>0</v>
      </c>
      <c r="O34" s="79"/>
      <c r="P34" s="79"/>
      <c r="Q34" s="79"/>
      <c r="R34" s="79"/>
      <c r="S34" s="79"/>
      <c r="T34" s="80"/>
    </row>
    <row r="35" spans="1:21" s="1" customFormat="1" ht="20.100000000000001" customHeight="1">
      <c r="B35" s="20"/>
      <c r="C35" s="20"/>
      <c r="D35" s="26"/>
      <c r="I35" s="25" t="s">
        <v>2</v>
      </c>
      <c r="J35" s="67"/>
      <c r="K35" s="67"/>
      <c r="L35" s="67"/>
      <c r="M35" s="67"/>
      <c r="N35" s="4" t="s">
        <v>5</v>
      </c>
      <c r="O35" s="68"/>
      <c r="P35" s="67"/>
      <c r="Q35" s="74" t="s">
        <v>28</v>
      </c>
      <c r="R35" s="74"/>
      <c r="S35" s="26"/>
      <c r="T35" s="27"/>
    </row>
    <row r="36" spans="1:21" s="1" customFormat="1" ht="19.5" customHeight="1">
      <c r="C36" s="2"/>
      <c r="I36" s="35" t="s">
        <v>24</v>
      </c>
      <c r="J36" s="3" t="s">
        <v>3</v>
      </c>
      <c r="K36" s="65"/>
      <c r="L36" s="65"/>
      <c r="M36" s="66"/>
      <c r="N36" s="21" t="s">
        <v>4</v>
      </c>
      <c r="O36" s="87"/>
      <c r="P36" s="88"/>
      <c r="Q36" s="88"/>
      <c r="R36" s="88"/>
      <c r="S36" s="88"/>
      <c r="T36" s="89"/>
      <c r="U36" s="28"/>
    </row>
  </sheetData>
  <sheetProtection formatCells="0"/>
  <mergeCells count="183">
    <mergeCell ref="S1:T1"/>
    <mergeCell ref="A2:D2"/>
    <mergeCell ref="B4:B6"/>
    <mergeCell ref="C4:C6"/>
    <mergeCell ref="D4:I6"/>
    <mergeCell ref="I2:M2"/>
    <mergeCell ref="J11:J12"/>
    <mergeCell ref="A13:A14"/>
    <mergeCell ref="B13:B14"/>
    <mergeCell ref="C13:F14"/>
    <mergeCell ref="G13:G14"/>
    <mergeCell ref="H13:H14"/>
    <mergeCell ref="I13:I14"/>
    <mergeCell ref="J13:J14"/>
    <mergeCell ref="D7:H7"/>
    <mergeCell ref="A9:C9"/>
    <mergeCell ref="A11:A12"/>
    <mergeCell ref="B11:B12"/>
    <mergeCell ref="C11:G12"/>
    <mergeCell ref="H11:H12"/>
    <mergeCell ref="I11:I12"/>
    <mergeCell ref="K13:K14"/>
    <mergeCell ref="S13:S14"/>
    <mergeCell ref="T13:T14"/>
    <mergeCell ref="A17:A18"/>
    <mergeCell ref="B17:B18"/>
    <mergeCell ref="C17:F18"/>
    <mergeCell ref="G17:G18"/>
    <mergeCell ref="H17:H18"/>
    <mergeCell ref="I17:I18"/>
    <mergeCell ref="J17:J18"/>
    <mergeCell ref="A15:A16"/>
    <mergeCell ref="B15:B16"/>
    <mergeCell ref="C15:F16"/>
    <mergeCell ref="G15:G16"/>
    <mergeCell ref="H15:H16"/>
    <mergeCell ref="I15:I16"/>
    <mergeCell ref="A21:A22"/>
    <mergeCell ref="B21:B22"/>
    <mergeCell ref="C21:F22"/>
    <mergeCell ref="G21:G22"/>
    <mergeCell ref="H21:H22"/>
    <mergeCell ref="I21:I22"/>
    <mergeCell ref="J21:J22"/>
    <mergeCell ref="A19:A20"/>
    <mergeCell ref="B19:B20"/>
    <mergeCell ref="C19:F20"/>
    <mergeCell ref="G19:G20"/>
    <mergeCell ref="H19:H20"/>
    <mergeCell ref="I19:I20"/>
    <mergeCell ref="A25:A26"/>
    <mergeCell ref="B25:B26"/>
    <mergeCell ref="C25:F26"/>
    <mergeCell ref="G25:G26"/>
    <mergeCell ref="H25:H26"/>
    <mergeCell ref="I25:I26"/>
    <mergeCell ref="J25:J26"/>
    <mergeCell ref="A23:A24"/>
    <mergeCell ref="B23:B24"/>
    <mergeCell ref="C23:F24"/>
    <mergeCell ref="G23:G24"/>
    <mergeCell ref="H23:H24"/>
    <mergeCell ref="I23:I24"/>
    <mergeCell ref="A29:A30"/>
    <mergeCell ref="B29:B30"/>
    <mergeCell ref="C29:F30"/>
    <mergeCell ref="G29:G30"/>
    <mergeCell ref="H29:H30"/>
    <mergeCell ref="I29:I30"/>
    <mergeCell ref="J29:J30"/>
    <mergeCell ref="A27:A28"/>
    <mergeCell ref="B27:B28"/>
    <mergeCell ref="C27:F28"/>
    <mergeCell ref="G27:G28"/>
    <mergeCell ref="H27:H28"/>
    <mergeCell ref="I27:I28"/>
    <mergeCell ref="A31:A32"/>
    <mergeCell ref="B31:B32"/>
    <mergeCell ref="C31:F32"/>
    <mergeCell ref="G31:G32"/>
    <mergeCell ref="H31:H32"/>
    <mergeCell ref="I31:I32"/>
    <mergeCell ref="D33:G33"/>
    <mergeCell ref="D34:G34"/>
    <mergeCell ref="B33:C33"/>
    <mergeCell ref="B34:C34"/>
    <mergeCell ref="N3:P3"/>
    <mergeCell ref="M4:M6"/>
    <mergeCell ref="N4:P4"/>
    <mergeCell ref="L4:L6"/>
    <mergeCell ref="N10:S10"/>
    <mergeCell ref="O9:T9"/>
    <mergeCell ref="Q7:R7"/>
    <mergeCell ref="Q6:R6"/>
    <mergeCell ref="J31:J32"/>
    <mergeCell ref="J27:J28"/>
    <mergeCell ref="J23:J24"/>
    <mergeCell ref="J19:J20"/>
    <mergeCell ref="J15:J16"/>
    <mergeCell ref="M9:N9"/>
    <mergeCell ref="D9:L9"/>
    <mergeCell ref="T21:T22"/>
    <mergeCell ref="T19:T20"/>
    <mergeCell ref="L19:L20"/>
    <mergeCell ref="S19:S20"/>
    <mergeCell ref="L17:L18"/>
    <mergeCell ref="S17:S18"/>
    <mergeCell ref="T17:T18"/>
    <mergeCell ref="T15:T16"/>
    <mergeCell ref="L15:L16"/>
    <mergeCell ref="S15:S16"/>
    <mergeCell ref="L21:L22"/>
    <mergeCell ref="S21:S22"/>
    <mergeCell ref="K15:K16"/>
    <mergeCell ref="M15:P16"/>
    <mergeCell ref="Q15:Q16"/>
    <mergeCell ref="R15:R16"/>
    <mergeCell ref="K11:K12"/>
    <mergeCell ref="M11:Q12"/>
    <mergeCell ref="R11:R12"/>
    <mergeCell ref="S11:S12"/>
    <mergeCell ref="L11:L12"/>
    <mergeCell ref="L13:L14"/>
    <mergeCell ref="K17:K18"/>
    <mergeCell ref="M17:P18"/>
    <mergeCell ref="Q17:Q18"/>
    <mergeCell ref="R17:R18"/>
    <mergeCell ref="K19:K20"/>
    <mergeCell ref="M19:P20"/>
    <mergeCell ref="Q19:Q20"/>
    <mergeCell ref="R19:R20"/>
    <mergeCell ref="M13:P14"/>
    <mergeCell ref="Q13:Q14"/>
    <mergeCell ref="R13:R14"/>
    <mergeCell ref="T11:T12"/>
    <mergeCell ref="K36:M36"/>
    <mergeCell ref="J35:M35"/>
    <mergeCell ref="O35:P35"/>
    <mergeCell ref="T31:T32"/>
    <mergeCell ref="N33:T33"/>
    <mergeCell ref="L31:L32"/>
    <mergeCell ref="S31:S32"/>
    <mergeCell ref="L29:L30"/>
    <mergeCell ref="S29:S30"/>
    <mergeCell ref="T29:T30"/>
    <mergeCell ref="Q35:R35"/>
    <mergeCell ref="K29:K30"/>
    <mergeCell ref="M29:P30"/>
    <mergeCell ref="Q29:Q30"/>
    <mergeCell ref="R29:R30"/>
    <mergeCell ref="K31:K32"/>
    <mergeCell ref="M31:P32"/>
    <mergeCell ref="Q31:Q32"/>
    <mergeCell ref="R31:R32"/>
    <mergeCell ref="N34:T34"/>
    <mergeCell ref="K33:M33"/>
    <mergeCell ref="K34:M34"/>
    <mergeCell ref="O36:T36"/>
    <mergeCell ref="T27:T28"/>
    <mergeCell ref="L27:L28"/>
    <mergeCell ref="S27:S28"/>
    <mergeCell ref="L25:L26"/>
    <mergeCell ref="S25:S26"/>
    <mergeCell ref="T25:T26"/>
    <mergeCell ref="T23:T24"/>
    <mergeCell ref="L23:L24"/>
    <mergeCell ref="S23:S24"/>
    <mergeCell ref="R23:R24"/>
    <mergeCell ref="K25:K26"/>
    <mergeCell ref="M25:P26"/>
    <mergeCell ref="Q25:Q26"/>
    <mergeCell ref="R25:R26"/>
    <mergeCell ref="K27:K28"/>
    <mergeCell ref="M27:P28"/>
    <mergeCell ref="Q27:Q28"/>
    <mergeCell ref="R27:R28"/>
    <mergeCell ref="K21:K22"/>
    <mergeCell ref="M21:P22"/>
    <mergeCell ref="Q21:Q22"/>
    <mergeCell ref="R21:R22"/>
    <mergeCell ref="K23:K24"/>
    <mergeCell ref="M23:P24"/>
    <mergeCell ref="Q23:Q24"/>
  </mergeCells>
  <phoneticPr fontId="2"/>
  <dataValidations count="2">
    <dataValidation type="list" allowBlank="1" showInputMessage="1" showErrorMessage="1" sqref="I36" xr:uid="{6D8694ED-3D6B-44C2-85A5-D2BF8BBDFF80}">
      <formula1>"普通,当座"</formula1>
    </dataValidation>
    <dataValidation type="list" allowBlank="1" showInputMessage="1" showErrorMessage="1" sqref="Q13:Q32 G13:G32" xr:uid="{FA3F87B0-9348-406E-A3D8-F499EFEE4C8F}">
      <formula1>"※,♯"</formula1>
    </dataValidation>
  </dataValidations>
  <pageMargins left="0.39370078740157483" right="0" top="0.55118110236220474" bottom="0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ABFAD-8D9A-4737-942D-F4F28DFD16E5}">
  <dimension ref="A1:U36"/>
  <sheetViews>
    <sheetView showZeros="0" view="pageBreakPreview" zoomScaleNormal="98" zoomScaleSheetLayoutView="100" workbookViewId="0">
      <selection activeCell="I21" sqref="I21:I22"/>
    </sheetView>
  </sheetViews>
  <sheetFormatPr defaultRowHeight="18.75"/>
  <cols>
    <col min="1" max="2" width="2.875" style="1" customWidth="1"/>
    <col min="3" max="6" width="8.625" style="1" customWidth="1"/>
    <col min="7" max="7" width="2.75" style="1" customWidth="1"/>
    <col min="8" max="8" width="4.5" style="1" customWidth="1"/>
    <col min="9" max="9" width="8.125" style="1" customWidth="1"/>
    <col min="10" max="10" width="9.625" style="1" customWidth="1"/>
    <col min="11" max="12" width="2.875" style="1" customWidth="1"/>
    <col min="13" max="16" width="8.625" style="1" customWidth="1"/>
    <col min="17" max="17" width="2.625" style="1" customWidth="1"/>
    <col min="18" max="18" width="4.5" style="1" customWidth="1"/>
    <col min="19" max="19" width="8.125" style="1" customWidth="1"/>
    <col min="20" max="20" width="9.625" customWidth="1"/>
  </cols>
  <sheetData>
    <row r="1" spans="1:20" s="15" customFormat="1" ht="32.25" customHeight="1" thickBot="1">
      <c r="I1" s="29">
        <f>'請求書(入力用・控) '!I1</f>
        <v>0</v>
      </c>
      <c r="J1" s="14" t="s">
        <v>12</v>
      </c>
      <c r="K1" s="14"/>
      <c r="L1" s="17"/>
      <c r="M1" s="16"/>
      <c r="S1" s="202" t="str">
        <f>'請求書(入力用・控) '!S1:T1</f>
        <v>№1</v>
      </c>
      <c r="T1" s="202"/>
    </row>
    <row r="2" spans="1:20" s="1" customFormat="1" ht="19.5" customHeight="1" thickTop="1">
      <c r="A2" s="141" t="s">
        <v>13</v>
      </c>
      <c r="B2" s="141"/>
      <c r="C2" s="141"/>
      <c r="D2" s="141"/>
      <c r="F2" s="23"/>
      <c r="G2" s="23"/>
      <c r="H2" s="23"/>
      <c r="I2" s="203">
        <f>'請求書(入力用・控) '!I2:M2</f>
        <v>45199</v>
      </c>
      <c r="J2" s="203"/>
      <c r="K2" s="203"/>
      <c r="L2" s="203"/>
      <c r="M2" s="203"/>
      <c r="N2" s="24"/>
      <c r="P2" s="22"/>
      <c r="Q2" s="23"/>
      <c r="R2" s="23"/>
      <c r="S2" s="23"/>
    </row>
    <row r="3" spans="1:20" s="8" customFormat="1" ht="9.9499999999999993" customHeight="1">
      <c r="E3" s="9"/>
      <c r="F3" s="9"/>
      <c r="G3" s="9"/>
      <c r="H3" s="9"/>
      <c r="I3" s="10"/>
      <c r="N3" s="102" t="s">
        <v>11</v>
      </c>
      <c r="O3" s="103"/>
      <c r="P3" s="104"/>
      <c r="Q3" s="9"/>
      <c r="R3" s="9"/>
      <c r="S3" s="10"/>
    </row>
    <row r="4" spans="1:20" s="1" customFormat="1" ht="24.95" customHeight="1">
      <c r="B4" s="74"/>
      <c r="C4" s="74" t="s">
        <v>6</v>
      </c>
      <c r="D4" s="195">
        <f>'請求書(入力用・控) '!D4:I6</f>
        <v>0</v>
      </c>
      <c r="E4" s="195"/>
      <c r="F4" s="195"/>
      <c r="G4" s="195"/>
      <c r="H4" s="195"/>
      <c r="I4" s="195"/>
      <c r="L4" s="74"/>
      <c r="M4" s="74"/>
      <c r="N4" s="204" t="str">
        <f>'請求書(入力用・控) '!N4:P4</f>
        <v>T</v>
      </c>
      <c r="O4" s="205"/>
      <c r="P4" s="206"/>
      <c r="Q4" s="18"/>
      <c r="R4" s="18"/>
      <c r="S4" s="18"/>
    </row>
    <row r="5" spans="1:20" s="1" customFormat="1" ht="5.0999999999999996" customHeight="1" thickBot="1">
      <c r="B5" s="74"/>
      <c r="C5" s="74"/>
      <c r="D5" s="195"/>
      <c r="E5" s="195"/>
      <c r="F5" s="195"/>
      <c r="G5" s="195"/>
      <c r="H5" s="195"/>
      <c r="I5" s="195"/>
      <c r="L5" s="74"/>
      <c r="M5" s="74"/>
      <c r="N5" s="5"/>
      <c r="O5" s="5"/>
      <c r="P5" s="5"/>
      <c r="Q5" s="18"/>
      <c r="R5" s="18"/>
      <c r="S5" s="18"/>
    </row>
    <row r="6" spans="1:20" s="8" customFormat="1" ht="9.9499999999999993" customHeight="1">
      <c r="B6" s="74"/>
      <c r="C6" s="74"/>
      <c r="D6" s="195"/>
      <c r="E6" s="195"/>
      <c r="F6" s="195"/>
      <c r="G6" s="195"/>
      <c r="H6" s="195"/>
      <c r="I6" s="195"/>
      <c r="L6" s="74"/>
      <c r="M6" s="74"/>
      <c r="N6" s="11" t="s">
        <v>10</v>
      </c>
      <c r="O6" s="12" t="s">
        <v>21</v>
      </c>
      <c r="P6" s="49" t="s">
        <v>22</v>
      </c>
      <c r="Q6" s="157" t="s">
        <v>39</v>
      </c>
      <c r="R6" s="115"/>
      <c r="S6" s="48" t="s">
        <v>40</v>
      </c>
    </row>
    <row r="7" spans="1:20" s="1" customFormat="1" ht="39.950000000000003" customHeight="1" thickBot="1">
      <c r="C7" s="2" t="s">
        <v>7</v>
      </c>
      <c r="D7" s="195">
        <f>'請求書(入力用・控) '!D7:H7</f>
        <v>0</v>
      </c>
      <c r="E7" s="195"/>
      <c r="F7" s="195"/>
      <c r="G7" s="195"/>
      <c r="H7" s="195"/>
      <c r="I7" s="2" t="s">
        <v>14</v>
      </c>
      <c r="M7" s="2"/>
      <c r="N7" s="6"/>
      <c r="O7" s="7"/>
      <c r="P7" s="7"/>
      <c r="Q7" s="112"/>
      <c r="R7" s="113"/>
      <c r="S7" s="47"/>
    </row>
    <row r="8" spans="1:20" ht="5.0999999999999996" customHeight="1" thickBot="1">
      <c r="C8" s="2"/>
      <c r="H8" s="2"/>
      <c r="I8" s="5"/>
      <c r="J8" s="5"/>
      <c r="M8" s="2"/>
      <c r="R8" s="2"/>
      <c r="S8" s="5"/>
    </row>
    <row r="9" spans="1:20" ht="26.25" customHeight="1" thickBot="1">
      <c r="A9" s="118" t="s">
        <v>26</v>
      </c>
      <c r="B9" s="119"/>
      <c r="C9" s="148"/>
      <c r="D9" s="196">
        <f>'請求書(入力用・控) '!D9:L9</f>
        <v>0</v>
      </c>
      <c r="E9" s="197"/>
      <c r="F9" s="197"/>
      <c r="G9" s="197"/>
      <c r="H9" s="197"/>
      <c r="I9" s="197"/>
      <c r="J9" s="197"/>
      <c r="K9" s="197"/>
      <c r="L9" s="198"/>
      <c r="M9" s="118" t="s">
        <v>1</v>
      </c>
      <c r="N9" s="119"/>
      <c r="O9" s="199">
        <f>N33+N34</f>
        <v>0</v>
      </c>
      <c r="P9" s="200"/>
      <c r="Q9" s="200"/>
      <c r="R9" s="200"/>
      <c r="S9" s="200"/>
      <c r="T9" s="201"/>
    </row>
    <row r="10" spans="1:20" s="13" customFormat="1" ht="15" customHeight="1" thickBot="1">
      <c r="D10" s="19"/>
      <c r="E10" s="19"/>
      <c r="N10" s="108" t="s">
        <v>23</v>
      </c>
      <c r="O10" s="108"/>
      <c r="P10" s="108"/>
      <c r="Q10" s="108"/>
      <c r="R10" s="108"/>
      <c r="S10" s="108"/>
    </row>
    <row r="11" spans="1:20" ht="12" customHeight="1">
      <c r="A11" s="149" t="s">
        <v>15</v>
      </c>
      <c r="B11" s="100" t="s">
        <v>16</v>
      </c>
      <c r="C11" s="92" t="s">
        <v>8</v>
      </c>
      <c r="D11" s="93"/>
      <c r="E11" s="93"/>
      <c r="F11" s="93"/>
      <c r="G11" s="94"/>
      <c r="H11" s="98" t="s">
        <v>0</v>
      </c>
      <c r="I11" s="98" t="s">
        <v>9</v>
      </c>
      <c r="J11" s="144" t="s">
        <v>29</v>
      </c>
      <c r="K11" s="90" t="s">
        <v>15</v>
      </c>
      <c r="L11" s="100" t="s">
        <v>16</v>
      </c>
      <c r="M11" s="92" t="s">
        <v>8</v>
      </c>
      <c r="N11" s="93"/>
      <c r="O11" s="93"/>
      <c r="P11" s="93"/>
      <c r="Q11" s="94"/>
      <c r="R11" s="98" t="s">
        <v>0</v>
      </c>
      <c r="S11" s="98" t="s">
        <v>9</v>
      </c>
      <c r="T11" s="63" t="s">
        <v>29</v>
      </c>
    </row>
    <row r="12" spans="1:20" ht="12" customHeight="1">
      <c r="A12" s="150"/>
      <c r="B12" s="101"/>
      <c r="C12" s="95"/>
      <c r="D12" s="96"/>
      <c r="E12" s="96"/>
      <c r="F12" s="96"/>
      <c r="G12" s="97"/>
      <c r="H12" s="99"/>
      <c r="I12" s="99"/>
      <c r="J12" s="145"/>
      <c r="K12" s="91"/>
      <c r="L12" s="101"/>
      <c r="M12" s="95"/>
      <c r="N12" s="96"/>
      <c r="O12" s="96"/>
      <c r="P12" s="96"/>
      <c r="Q12" s="97"/>
      <c r="R12" s="99"/>
      <c r="S12" s="99"/>
      <c r="T12" s="64"/>
    </row>
    <row r="13" spans="1:20" ht="12" customHeight="1">
      <c r="A13" s="182">
        <f>'請求書(入力用・控) '!A13:A14</f>
        <v>0</v>
      </c>
      <c r="B13" s="171">
        <f>'請求書(入力用・控) '!B13:B14</f>
        <v>0</v>
      </c>
      <c r="C13" s="173">
        <f>'請求書(入力用・控) '!C13:F14</f>
        <v>0</v>
      </c>
      <c r="D13" s="174"/>
      <c r="E13" s="174"/>
      <c r="F13" s="175"/>
      <c r="G13" s="176">
        <f>'請求書(入力用・控) '!G13:G14</f>
        <v>0</v>
      </c>
      <c r="H13" s="178">
        <f>'請求書(入力用・控) '!H13:H14</f>
        <v>0</v>
      </c>
      <c r="I13" s="178">
        <f>'請求書(入力用・控) '!I13:I14</f>
        <v>0</v>
      </c>
      <c r="J13" s="189">
        <f>'請求書(入力用・控) '!J13:J14</f>
        <v>0</v>
      </c>
      <c r="K13" s="191">
        <f>'請求書(入力用・控) '!K13:K14</f>
        <v>0</v>
      </c>
      <c r="L13" s="171">
        <f>'請求書(入力用・控) '!L13:L14</f>
        <v>0</v>
      </c>
      <c r="M13" s="173">
        <f>'請求書(入力用・控) '!M13:P14</f>
        <v>0</v>
      </c>
      <c r="N13" s="174"/>
      <c r="O13" s="174"/>
      <c r="P13" s="175"/>
      <c r="Q13" s="176">
        <f>'請求書(入力用・控) '!Q13:Q14</f>
        <v>0</v>
      </c>
      <c r="R13" s="178">
        <f>'請求書(入力用・控) '!R13:R14</f>
        <v>0</v>
      </c>
      <c r="S13" s="179">
        <f>'請求書(入力用・控) '!S13:S14</f>
        <v>0</v>
      </c>
      <c r="T13" s="180">
        <f>'請求書(入力用・控) '!T13:T14</f>
        <v>0</v>
      </c>
    </row>
    <row r="14" spans="1:20" ht="12" customHeight="1">
      <c r="A14" s="194"/>
      <c r="B14" s="172"/>
      <c r="C14" s="174"/>
      <c r="D14" s="174"/>
      <c r="E14" s="174"/>
      <c r="F14" s="175"/>
      <c r="G14" s="177"/>
      <c r="H14" s="178"/>
      <c r="I14" s="178"/>
      <c r="J14" s="193"/>
      <c r="K14" s="192"/>
      <c r="L14" s="172"/>
      <c r="M14" s="174"/>
      <c r="N14" s="174"/>
      <c r="O14" s="174"/>
      <c r="P14" s="175"/>
      <c r="Q14" s="177"/>
      <c r="R14" s="178"/>
      <c r="S14" s="179"/>
      <c r="T14" s="181"/>
    </row>
    <row r="15" spans="1:20" ht="12" customHeight="1">
      <c r="A15" s="182">
        <f>'請求書(入力用・控) '!A15:A16</f>
        <v>0</v>
      </c>
      <c r="B15" s="171">
        <f>'請求書(入力用・控) '!B15:B16</f>
        <v>0</v>
      </c>
      <c r="C15" s="173">
        <f>'請求書(入力用・控) '!C15:F16</f>
        <v>0</v>
      </c>
      <c r="D15" s="174"/>
      <c r="E15" s="174"/>
      <c r="F15" s="175"/>
      <c r="G15" s="176">
        <f>'請求書(入力用・控) '!G15:G16</f>
        <v>0</v>
      </c>
      <c r="H15" s="178">
        <f>'請求書(入力用・控) '!H15:H16</f>
        <v>0</v>
      </c>
      <c r="I15" s="178">
        <f>'請求書(入力用・控) '!I15:I16</f>
        <v>0</v>
      </c>
      <c r="J15" s="189">
        <f>'請求書(入力用・控) '!J15:J16</f>
        <v>0</v>
      </c>
      <c r="K15" s="191">
        <f>'請求書(入力用・控) '!K15:K16</f>
        <v>0</v>
      </c>
      <c r="L15" s="171">
        <f>'請求書(入力用・控) '!L15:L16</f>
        <v>0</v>
      </c>
      <c r="M15" s="173">
        <f>'請求書(入力用・控) '!M15:P16</f>
        <v>0</v>
      </c>
      <c r="N15" s="174"/>
      <c r="O15" s="174"/>
      <c r="P15" s="175"/>
      <c r="Q15" s="176">
        <f>'請求書(入力用・控) '!Q15:Q16</f>
        <v>0</v>
      </c>
      <c r="R15" s="178">
        <f>'請求書(入力用・控) '!R15:R16</f>
        <v>0</v>
      </c>
      <c r="S15" s="179">
        <f>'請求書(入力用・控) '!S15:S16</f>
        <v>0</v>
      </c>
      <c r="T15" s="180">
        <f>'請求書(入力用・控) '!T15:T16</f>
        <v>0</v>
      </c>
    </row>
    <row r="16" spans="1:20" ht="12" customHeight="1">
      <c r="A16" s="194"/>
      <c r="B16" s="172"/>
      <c r="C16" s="174"/>
      <c r="D16" s="174"/>
      <c r="E16" s="174"/>
      <c r="F16" s="175"/>
      <c r="G16" s="177"/>
      <c r="H16" s="178"/>
      <c r="I16" s="178"/>
      <c r="J16" s="193"/>
      <c r="K16" s="192"/>
      <c r="L16" s="172"/>
      <c r="M16" s="174"/>
      <c r="N16" s="174"/>
      <c r="O16" s="174"/>
      <c r="P16" s="175"/>
      <c r="Q16" s="177"/>
      <c r="R16" s="178"/>
      <c r="S16" s="179"/>
      <c r="T16" s="181"/>
    </row>
    <row r="17" spans="1:20" ht="12" customHeight="1">
      <c r="A17" s="182">
        <f>'請求書(入力用・控) '!A17:A18</f>
        <v>0</v>
      </c>
      <c r="B17" s="171">
        <f>'請求書(入力用・控) '!B17:B18</f>
        <v>0</v>
      </c>
      <c r="C17" s="173">
        <f>'請求書(入力用・控) '!C17:F18</f>
        <v>0</v>
      </c>
      <c r="D17" s="174"/>
      <c r="E17" s="174"/>
      <c r="F17" s="175"/>
      <c r="G17" s="176">
        <f>'請求書(入力用・控) '!G17:G18</f>
        <v>0</v>
      </c>
      <c r="H17" s="178">
        <f>'請求書(入力用・控) '!H17:H18</f>
        <v>0</v>
      </c>
      <c r="I17" s="178">
        <f>'請求書(入力用・控) '!I17:I18</f>
        <v>0</v>
      </c>
      <c r="J17" s="189">
        <f>'請求書(入力用・控) '!J17:J18</f>
        <v>0</v>
      </c>
      <c r="K17" s="191">
        <f>'請求書(入力用・控) '!K17:K18</f>
        <v>0</v>
      </c>
      <c r="L17" s="171">
        <f>'請求書(入力用・控) '!L17:L18</f>
        <v>0</v>
      </c>
      <c r="M17" s="173">
        <f>'請求書(入力用・控) '!M17:P18</f>
        <v>0</v>
      </c>
      <c r="N17" s="174"/>
      <c r="O17" s="174"/>
      <c r="P17" s="175"/>
      <c r="Q17" s="176">
        <f>'請求書(入力用・控) '!Q17:Q18</f>
        <v>0</v>
      </c>
      <c r="R17" s="178">
        <f>'請求書(入力用・控) '!R17:R18</f>
        <v>0</v>
      </c>
      <c r="S17" s="179">
        <f>'請求書(入力用・控) '!S17:S18</f>
        <v>0</v>
      </c>
      <c r="T17" s="180">
        <f>'請求書(入力用・控) '!T17:T18</f>
        <v>0</v>
      </c>
    </row>
    <row r="18" spans="1:20" ht="12" customHeight="1">
      <c r="A18" s="194"/>
      <c r="B18" s="172"/>
      <c r="C18" s="174"/>
      <c r="D18" s="174"/>
      <c r="E18" s="174"/>
      <c r="F18" s="175"/>
      <c r="G18" s="177"/>
      <c r="H18" s="178"/>
      <c r="I18" s="178"/>
      <c r="J18" s="193"/>
      <c r="K18" s="192"/>
      <c r="L18" s="172"/>
      <c r="M18" s="174"/>
      <c r="N18" s="174"/>
      <c r="O18" s="174"/>
      <c r="P18" s="175"/>
      <c r="Q18" s="177"/>
      <c r="R18" s="178"/>
      <c r="S18" s="179"/>
      <c r="T18" s="181"/>
    </row>
    <row r="19" spans="1:20" ht="12" customHeight="1">
      <c r="A19" s="182">
        <f>'請求書(入力用・控) '!A19:A20</f>
        <v>0</v>
      </c>
      <c r="B19" s="171">
        <f>'請求書(入力用・控) '!B19:B20</f>
        <v>0</v>
      </c>
      <c r="C19" s="173">
        <f>'請求書(入力用・控) '!C19:F20</f>
        <v>0</v>
      </c>
      <c r="D19" s="174"/>
      <c r="E19" s="174"/>
      <c r="F19" s="175"/>
      <c r="G19" s="176">
        <f>'請求書(入力用・控) '!G19:G20</f>
        <v>0</v>
      </c>
      <c r="H19" s="178">
        <f>'請求書(入力用・控) '!H19:H20</f>
        <v>0</v>
      </c>
      <c r="I19" s="178">
        <f>'請求書(入力用・控) '!I19:I20</f>
        <v>0</v>
      </c>
      <c r="J19" s="189">
        <f>'請求書(入力用・控) '!J19:J20</f>
        <v>0</v>
      </c>
      <c r="K19" s="191">
        <f>'請求書(入力用・控) '!K19:K20</f>
        <v>0</v>
      </c>
      <c r="L19" s="171">
        <f>'請求書(入力用・控) '!L19:L20</f>
        <v>0</v>
      </c>
      <c r="M19" s="173">
        <f>'請求書(入力用・控) '!M19:P20</f>
        <v>0</v>
      </c>
      <c r="N19" s="174"/>
      <c r="O19" s="174"/>
      <c r="P19" s="175"/>
      <c r="Q19" s="176">
        <f>'請求書(入力用・控) '!Q19:Q20</f>
        <v>0</v>
      </c>
      <c r="R19" s="178">
        <f>'請求書(入力用・控) '!R19:R20</f>
        <v>0</v>
      </c>
      <c r="S19" s="179">
        <f>'請求書(入力用・控) '!S19:S20</f>
        <v>0</v>
      </c>
      <c r="T19" s="180">
        <f>'請求書(入力用・控) '!T19:T20</f>
        <v>0</v>
      </c>
    </row>
    <row r="20" spans="1:20" ht="12" customHeight="1">
      <c r="A20" s="194"/>
      <c r="B20" s="172"/>
      <c r="C20" s="174"/>
      <c r="D20" s="174"/>
      <c r="E20" s="174"/>
      <c r="F20" s="175"/>
      <c r="G20" s="177"/>
      <c r="H20" s="178"/>
      <c r="I20" s="178"/>
      <c r="J20" s="193"/>
      <c r="K20" s="192"/>
      <c r="L20" s="172"/>
      <c r="M20" s="174"/>
      <c r="N20" s="174"/>
      <c r="O20" s="174"/>
      <c r="P20" s="175"/>
      <c r="Q20" s="177"/>
      <c r="R20" s="178"/>
      <c r="S20" s="179"/>
      <c r="T20" s="181"/>
    </row>
    <row r="21" spans="1:20" ht="12" customHeight="1">
      <c r="A21" s="182">
        <f>'請求書(入力用・控) '!A21:A22</f>
        <v>0</v>
      </c>
      <c r="B21" s="171">
        <f>'請求書(入力用・控) '!B21:B22</f>
        <v>0</v>
      </c>
      <c r="C21" s="173">
        <f>'請求書(入力用・控) '!C21:F22</f>
        <v>0</v>
      </c>
      <c r="D21" s="174"/>
      <c r="E21" s="174"/>
      <c r="F21" s="175"/>
      <c r="G21" s="176">
        <f>'請求書(入力用・控) '!G21:G22</f>
        <v>0</v>
      </c>
      <c r="H21" s="178">
        <f>'請求書(入力用・控) '!H21:H22</f>
        <v>0</v>
      </c>
      <c r="I21" s="178">
        <f>'請求書(入力用・控) '!I21:I22</f>
        <v>0</v>
      </c>
      <c r="J21" s="189">
        <f>'請求書(入力用・控) '!J21:J22</f>
        <v>0</v>
      </c>
      <c r="K21" s="191">
        <f>'請求書(入力用・控) '!K21:K22</f>
        <v>0</v>
      </c>
      <c r="L21" s="171">
        <f>'請求書(入力用・控) '!L21:L22</f>
        <v>0</v>
      </c>
      <c r="M21" s="173">
        <f>'請求書(入力用・控) '!M21:P22</f>
        <v>0</v>
      </c>
      <c r="N21" s="174"/>
      <c r="O21" s="174"/>
      <c r="P21" s="175"/>
      <c r="Q21" s="176">
        <f>'請求書(入力用・控) '!Q21:Q22</f>
        <v>0</v>
      </c>
      <c r="R21" s="178">
        <f>'請求書(入力用・控) '!R21:R22</f>
        <v>0</v>
      </c>
      <c r="S21" s="179">
        <f>'請求書(入力用・控) '!S21:S22</f>
        <v>0</v>
      </c>
      <c r="T21" s="180">
        <f>'請求書(入力用・控) '!T21:T22</f>
        <v>0</v>
      </c>
    </row>
    <row r="22" spans="1:20" ht="12" customHeight="1">
      <c r="A22" s="194"/>
      <c r="B22" s="172"/>
      <c r="C22" s="174"/>
      <c r="D22" s="174"/>
      <c r="E22" s="174"/>
      <c r="F22" s="175"/>
      <c r="G22" s="177"/>
      <c r="H22" s="178"/>
      <c r="I22" s="178"/>
      <c r="J22" s="193"/>
      <c r="K22" s="192"/>
      <c r="L22" s="172"/>
      <c r="M22" s="174"/>
      <c r="N22" s="174"/>
      <c r="O22" s="174"/>
      <c r="P22" s="175"/>
      <c r="Q22" s="177"/>
      <c r="R22" s="178"/>
      <c r="S22" s="179"/>
      <c r="T22" s="181"/>
    </row>
    <row r="23" spans="1:20" ht="12" customHeight="1">
      <c r="A23" s="182">
        <f>'請求書(入力用・控) '!A23:A24</f>
        <v>0</v>
      </c>
      <c r="B23" s="171">
        <f>'請求書(入力用・控) '!B23:B24</f>
        <v>0</v>
      </c>
      <c r="C23" s="173">
        <f>'請求書(入力用・控) '!C23:F24</f>
        <v>0</v>
      </c>
      <c r="D23" s="174"/>
      <c r="E23" s="174"/>
      <c r="F23" s="175"/>
      <c r="G23" s="176">
        <f>'請求書(入力用・控) '!G23:G24</f>
        <v>0</v>
      </c>
      <c r="H23" s="178">
        <f>'請求書(入力用・控) '!H23:H24</f>
        <v>0</v>
      </c>
      <c r="I23" s="178">
        <f>'請求書(入力用・控) '!I23:I24</f>
        <v>0</v>
      </c>
      <c r="J23" s="189">
        <f>'請求書(入力用・控) '!J23:J24</f>
        <v>0</v>
      </c>
      <c r="K23" s="191">
        <f>'請求書(入力用・控) '!K23:K24</f>
        <v>0</v>
      </c>
      <c r="L23" s="171">
        <f>'請求書(入力用・控) '!L23:L24</f>
        <v>0</v>
      </c>
      <c r="M23" s="173">
        <f>'請求書(入力用・控) '!M23:P24</f>
        <v>0</v>
      </c>
      <c r="N23" s="174"/>
      <c r="O23" s="174"/>
      <c r="P23" s="175"/>
      <c r="Q23" s="176">
        <f>'請求書(入力用・控) '!Q23:Q24</f>
        <v>0</v>
      </c>
      <c r="R23" s="178">
        <f>'請求書(入力用・控) '!R23:R24</f>
        <v>0</v>
      </c>
      <c r="S23" s="179">
        <f>'請求書(入力用・控) '!S23:S24</f>
        <v>0</v>
      </c>
      <c r="T23" s="180">
        <f>'請求書(入力用・控) '!T23:T24</f>
        <v>0</v>
      </c>
    </row>
    <row r="24" spans="1:20" ht="12" customHeight="1">
      <c r="A24" s="194"/>
      <c r="B24" s="172"/>
      <c r="C24" s="174"/>
      <c r="D24" s="174"/>
      <c r="E24" s="174"/>
      <c r="F24" s="175"/>
      <c r="G24" s="177"/>
      <c r="H24" s="178"/>
      <c r="I24" s="178"/>
      <c r="J24" s="193"/>
      <c r="K24" s="192"/>
      <c r="L24" s="172"/>
      <c r="M24" s="174"/>
      <c r="N24" s="174"/>
      <c r="O24" s="174"/>
      <c r="P24" s="175"/>
      <c r="Q24" s="177"/>
      <c r="R24" s="178"/>
      <c r="S24" s="179"/>
      <c r="T24" s="181"/>
    </row>
    <row r="25" spans="1:20" ht="12" customHeight="1">
      <c r="A25" s="182">
        <f>'請求書(入力用・控) '!A25:A26</f>
        <v>0</v>
      </c>
      <c r="B25" s="171">
        <f>'請求書(入力用・控) '!B25:B26</f>
        <v>0</v>
      </c>
      <c r="C25" s="173">
        <f>'請求書(入力用・控) '!C25:F26</f>
        <v>0</v>
      </c>
      <c r="D25" s="174"/>
      <c r="E25" s="174"/>
      <c r="F25" s="175"/>
      <c r="G25" s="176">
        <f>'請求書(入力用・控) '!G25:G26</f>
        <v>0</v>
      </c>
      <c r="H25" s="178">
        <f>'請求書(入力用・控) '!H25:H26</f>
        <v>0</v>
      </c>
      <c r="I25" s="178">
        <f>'請求書(入力用・控) '!I25:I26</f>
        <v>0</v>
      </c>
      <c r="J25" s="189">
        <f>'請求書(入力用・控) '!J25:J26</f>
        <v>0</v>
      </c>
      <c r="K25" s="191">
        <f>'請求書(入力用・控) '!K25:K26</f>
        <v>0</v>
      </c>
      <c r="L25" s="171">
        <f>'請求書(入力用・控) '!L25:L26</f>
        <v>0</v>
      </c>
      <c r="M25" s="173">
        <f>'請求書(入力用・控) '!M25:P26</f>
        <v>0</v>
      </c>
      <c r="N25" s="174"/>
      <c r="O25" s="174"/>
      <c r="P25" s="175"/>
      <c r="Q25" s="176">
        <f>'請求書(入力用・控) '!Q25:Q26</f>
        <v>0</v>
      </c>
      <c r="R25" s="178">
        <f>'請求書(入力用・控) '!R25:R26</f>
        <v>0</v>
      </c>
      <c r="S25" s="179">
        <f>'請求書(入力用・控) '!S25:S26</f>
        <v>0</v>
      </c>
      <c r="T25" s="180">
        <f>'請求書(入力用・控) '!T25:T26</f>
        <v>0</v>
      </c>
    </row>
    <row r="26" spans="1:20" ht="12" customHeight="1">
      <c r="A26" s="194"/>
      <c r="B26" s="172"/>
      <c r="C26" s="174"/>
      <c r="D26" s="174"/>
      <c r="E26" s="174"/>
      <c r="F26" s="175"/>
      <c r="G26" s="177"/>
      <c r="H26" s="178"/>
      <c r="I26" s="178"/>
      <c r="J26" s="193"/>
      <c r="K26" s="192"/>
      <c r="L26" s="172"/>
      <c r="M26" s="174"/>
      <c r="N26" s="174"/>
      <c r="O26" s="174"/>
      <c r="P26" s="175"/>
      <c r="Q26" s="177"/>
      <c r="R26" s="178"/>
      <c r="S26" s="179"/>
      <c r="T26" s="181"/>
    </row>
    <row r="27" spans="1:20" ht="12" customHeight="1">
      <c r="A27" s="182">
        <f>'請求書(入力用・控) '!A27:A28</f>
        <v>0</v>
      </c>
      <c r="B27" s="171">
        <f>'請求書(入力用・控) '!B27:B28</f>
        <v>0</v>
      </c>
      <c r="C27" s="173">
        <f>'請求書(入力用・控) '!C27:F28</f>
        <v>0</v>
      </c>
      <c r="D27" s="174"/>
      <c r="E27" s="174"/>
      <c r="F27" s="175"/>
      <c r="G27" s="176">
        <f>'請求書(入力用・控) '!G27:G28</f>
        <v>0</v>
      </c>
      <c r="H27" s="178">
        <f>'請求書(入力用・控) '!H27:H28</f>
        <v>0</v>
      </c>
      <c r="I27" s="178">
        <f>'請求書(入力用・控) '!I27:I28</f>
        <v>0</v>
      </c>
      <c r="J27" s="189">
        <f>'請求書(入力用・控) '!J27:J28</f>
        <v>0</v>
      </c>
      <c r="K27" s="191">
        <f>'請求書(入力用・控) '!K27:K28</f>
        <v>0</v>
      </c>
      <c r="L27" s="171">
        <f>'請求書(入力用・控) '!L27:L28</f>
        <v>0</v>
      </c>
      <c r="M27" s="173">
        <f>'請求書(入力用・控) '!M27:P28</f>
        <v>0</v>
      </c>
      <c r="N27" s="174"/>
      <c r="O27" s="174"/>
      <c r="P27" s="175"/>
      <c r="Q27" s="176">
        <f>'請求書(入力用・控) '!Q27:Q28</f>
        <v>0</v>
      </c>
      <c r="R27" s="178">
        <f>'請求書(入力用・控) '!R27:R28</f>
        <v>0</v>
      </c>
      <c r="S27" s="179">
        <f>'請求書(入力用・控) '!S27:S28</f>
        <v>0</v>
      </c>
      <c r="T27" s="180">
        <f>'請求書(入力用・控) '!T27:T28</f>
        <v>0</v>
      </c>
    </row>
    <row r="28" spans="1:20" ht="12" customHeight="1">
      <c r="A28" s="194"/>
      <c r="B28" s="172"/>
      <c r="C28" s="174"/>
      <c r="D28" s="174"/>
      <c r="E28" s="174"/>
      <c r="F28" s="175"/>
      <c r="G28" s="177"/>
      <c r="H28" s="178"/>
      <c r="I28" s="178"/>
      <c r="J28" s="193"/>
      <c r="K28" s="192"/>
      <c r="L28" s="172"/>
      <c r="M28" s="174"/>
      <c r="N28" s="174"/>
      <c r="O28" s="174"/>
      <c r="P28" s="175"/>
      <c r="Q28" s="177"/>
      <c r="R28" s="178"/>
      <c r="S28" s="179"/>
      <c r="T28" s="181"/>
    </row>
    <row r="29" spans="1:20" ht="12" customHeight="1">
      <c r="A29" s="182">
        <f>'請求書(入力用・控) '!A29:A30</f>
        <v>0</v>
      </c>
      <c r="B29" s="171">
        <f>'請求書(入力用・控) '!B29:B30</f>
        <v>0</v>
      </c>
      <c r="C29" s="173">
        <f>'請求書(入力用・控) '!C29:F30</f>
        <v>0</v>
      </c>
      <c r="D29" s="174"/>
      <c r="E29" s="174"/>
      <c r="F29" s="175"/>
      <c r="G29" s="176">
        <f>'請求書(入力用・控) '!G29:G30</f>
        <v>0</v>
      </c>
      <c r="H29" s="178">
        <f>'請求書(入力用・控) '!H29:H30</f>
        <v>0</v>
      </c>
      <c r="I29" s="178">
        <f>'請求書(入力用・控) '!I29:I30</f>
        <v>0</v>
      </c>
      <c r="J29" s="189">
        <f>'請求書(入力用・控) '!J29:J30</f>
        <v>0</v>
      </c>
      <c r="K29" s="191">
        <f>'請求書(入力用・控) '!K29:K30</f>
        <v>0</v>
      </c>
      <c r="L29" s="171">
        <f>'請求書(入力用・控) '!L29:L30</f>
        <v>0</v>
      </c>
      <c r="M29" s="173">
        <f>'請求書(入力用・控) '!M29:P30</f>
        <v>0</v>
      </c>
      <c r="N29" s="174"/>
      <c r="O29" s="174"/>
      <c r="P29" s="175"/>
      <c r="Q29" s="176">
        <f>'請求書(入力用・控) '!Q29:Q30</f>
        <v>0</v>
      </c>
      <c r="R29" s="178">
        <f>'請求書(入力用・控) '!R29:R30</f>
        <v>0</v>
      </c>
      <c r="S29" s="179">
        <f>'請求書(入力用・控) '!S29:S30</f>
        <v>0</v>
      </c>
      <c r="T29" s="180">
        <f>'請求書(入力用・控) '!T29:T30</f>
        <v>0</v>
      </c>
    </row>
    <row r="30" spans="1:20" ht="12" customHeight="1">
      <c r="A30" s="194"/>
      <c r="B30" s="172"/>
      <c r="C30" s="174"/>
      <c r="D30" s="174"/>
      <c r="E30" s="174"/>
      <c r="F30" s="175"/>
      <c r="G30" s="177"/>
      <c r="H30" s="178"/>
      <c r="I30" s="178"/>
      <c r="J30" s="193"/>
      <c r="K30" s="192"/>
      <c r="L30" s="172"/>
      <c r="M30" s="174"/>
      <c r="N30" s="174"/>
      <c r="O30" s="174"/>
      <c r="P30" s="175"/>
      <c r="Q30" s="177"/>
      <c r="R30" s="178"/>
      <c r="S30" s="179"/>
      <c r="T30" s="181"/>
    </row>
    <row r="31" spans="1:20" ht="12" customHeight="1">
      <c r="A31" s="182">
        <f>'請求書(入力用・控) '!A31:A32</f>
        <v>0</v>
      </c>
      <c r="B31" s="171">
        <f>'請求書(入力用・控) '!B31:B32</f>
        <v>0</v>
      </c>
      <c r="C31" s="173">
        <f>'請求書(入力用・控) '!C31:F32</f>
        <v>0</v>
      </c>
      <c r="D31" s="174"/>
      <c r="E31" s="174"/>
      <c r="F31" s="175"/>
      <c r="G31" s="176">
        <f>'請求書(入力用・控) '!G31:G32</f>
        <v>0</v>
      </c>
      <c r="H31" s="178">
        <f>'請求書(入力用・控) '!H31:H32</f>
        <v>0</v>
      </c>
      <c r="I31" s="178">
        <f>'請求書(入力用・控) '!I31:I32</f>
        <v>0</v>
      </c>
      <c r="J31" s="189">
        <f>'請求書(入力用・控) '!J31:J32</f>
        <v>0</v>
      </c>
      <c r="K31" s="191">
        <f>'請求書(入力用・控) '!K31:K32</f>
        <v>0</v>
      </c>
      <c r="L31" s="171">
        <f>'請求書(入力用・控) '!L31:L32</f>
        <v>0</v>
      </c>
      <c r="M31" s="173">
        <f>'請求書(入力用・控) '!M31:P32</f>
        <v>0</v>
      </c>
      <c r="N31" s="174"/>
      <c r="O31" s="174"/>
      <c r="P31" s="175"/>
      <c r="Q31" s="176">
        <f>'請求書(入力用・控) '!Q31:Q32</f>
        <v>0</v>
      </c>
      <c r="R31" s="178">
        <f>'請求書(入力用・控) '!R31:R32</f>
        <v>0</v>
      </c>
      <c r="S31" s="179">
        <f>'請求書(入力用・控) '!S31:S32</f>
        <v>0</v>
      </c>
      <c r="T31" s="180">
        <f>'請求書(入力用・控) '!T31:T32</f>
        <v>0</v>
      </c>
    </row>
    <row r="32" spans="1:20" ht="12" customHeight="1" thickBot="1">
      <c r="A32" s="183"/>
      <c r="B32" s="184"/>
      <c r="C32" s="185"/>
      <c r="D32" s="185"/>
      <c r="E32" s="185"/>
      <c r="F32" s="186"/>
      <c r="G32" s="187"/>
      <c r="H32" s="188"/>
      <c r="I32" s="188"/>
      <c r="J32" s="190"/>
      <c r="K32" s="192"/>
      <c r="L32" s="172"/>
      <c r="M32" s="174"/>
      <c r="N32" s="174"/>
      <c r="O32" s="174"/>
      <c r="P32" s="175"/>
      <c r="Q32" s="177"/>
      <c r="R32" s="178"/>
      <c r="S32" s="179"/>
      <c r="T32" s="181"/>
    </row>
    <row r="33" spans="1:21" s="1" customFormat="1" ht="26.1" customHeight="1" thickTop="1">
      <c r="A33" s="42" t="str">
        <f>'請求書(入力用・控) '!A33:B33</f>
        <v>10</v>
      </c>
      <c r="B33" s="153" t="s">
        <v>37</v>
      </c>
      <c r="C33" s="154"/>
      <c r="D33" s="165">
        <f>'請求書(入力用・控) '!D33:G33</f>
        <v>0</v>
      </c>
      <c r="E33" s="166"/>
      <c r="F33" s="166"/>
      <c r="G33" s="167"/>
      <c r="H33" s="44" t="str">
        <f>'請求書(入力用・控) '!H33:I33</f>
        <v>10</v>
      </c>
      <c r="I33" s="45" t="str">
        <f>'請求書(入力用・控) '!I33</f>
        <v>％消費税</v>
      </c>
      <c r="J33" s="30">
        <f>'請求書(入力用・控) '!J33</f>
        <v>0</v>
      </c>
      <c r="K33" s="81" t="str">
        <f>'請求書(入力用・控) '!K33:M33</f>
        <v>税抜合計</v>
      </c>
      <c r="L33" s="82"/>
      <c r="M33" s="83"/>
      <c r="N33" s="70">
        <f>D33+D34</f>
        <v>0</v>
      </c>
      <c r="O33" s="71"/>
      <c r="P33" s="71"/>
      <c r="Q33" s="71"/>
      <c r="R33" s="71"/>
      <c r="S33" s="71"/>
      <c r="T33" s="72"/>
    </row>
    <row r="34" spans="1:21" s="1" customFormat="1" ht="26.1" customHeight="1" thickBot="1">
      <c r="A34" s="43" t="str">
        <f>'請求書(入力用・控) '!A34:C34</f>
        <v>8</v>
      </c>
      <c r="B34" s="155" t="s">
        <v>37</v>
      </c>
      <c r="C34" s="156"/>
      <c r="D34" s="168">
        <f>'請求書(入力用・控) '!D34:G34</f>
        <v>0</v>
      </c>
      <c r="E34" s="169"/>
      <c r="F34" s="169"/>
      <c r="G34" s="170"/>
      <c r="H34" s="40">
        <f>'請求書(入力用・控) '!H34:I34</f>
        <v>8</v>
      </c>
      <c r="I34" s="41" t="str">
        <f>'請求書(入力用・控) '!I34</f>
        <v>％消費税</v>
      </c>
      <c r="J34" s="31">
        <f>'請求書(入力用・控) '!J34</f>
        <v>0</v>
      </c>
      <c r="K34" s="84" t="s">
        <v>27</v>
      </c>
      <c r="L34" s="85"/>
      <c r="M34" s="86"/>
      <c r="N34" s="78">
        <f>J33+J34</f>
        <v>0</v>
      </c>
      <c r="O34" s="79"/>
      <c r="P34" s="79"/>
      <c r="Q34" s="79"/>
      <c r="R34" s="79"/>
      <c r="S34" s="79"/>
      <c r="T34" s="80"/>
    </row>
    <row r="35" spans="1:21" s="1" customFormat="1" ht="20.100000000000001" customHeight="1">
      <c r="B35" s="20"/>
      <c r="C35" s="20"/>
      <c r="D35" s="26"/>
      <c r="I35" s="25" t="s">
        <v>2</v>
      </c>
      <c r="J35" s="158">
        <f>'請求書(入力用・控) '!J35:M35</f>
        <v>0</v>
      </c>
      <c r="K35" s="158"/>
      <c r="L35" s="158"/>
      <c r="M35" s="158"/>
      <c r="N35" s="4" t="s">
        <v>5</v>
      </c>
      <c r="O35" s="159">
        <f>'請求書(入力用・控) '!O35:P35</f>
        <v>0</v>
      </c>
      <c r="P35" s="158"/>
      <c r="Q35" s="74" t="s">
        <v>28</v>
      </c>
      <c r="R35" s="74"/>
      <c r="S35" s="26"/>
      <c r="T35" s="27"/>
    </row>
    <row r="36" spans="1:21" s="1" customFormat="1" ht="19.5" customHeight="1">
      <c r="C36" s="2"/>
      <c r="I36" s="3" t="str">
        <f>'請求書(入力用・控) '!I36</f>
        <v>普通</v>
      </c>
      <c r="J36" s="3" t="s">
        <v>3</v>
      </c>
      <c r="K36" s="160">
        <f>'請求書(入力用・控) '!K36:M36</f>
        <v>0</v>
      </c>
      <c r="L36" s="160"/>
      <c r="M36" s="161"/>
      <c r="N36" s="21" t="s">
        <v>4</v>
      </c>
      <c r="O36" s="162">
        <f>'請求書(入力用・控) '!O36:T36</f>
        <v>0</v>
      </c>
      <c r="P36" s="163"/>
      <c r="Q36" s="163"/>
      <c r="R36" s="163"/>
      <c r="S36" s="163"/>
      <c r="T36" s="164"/>
      <c r="U36" s="28"/>
    </row>
  </sheetData>
  <mergeCells count="183">
    <mergeCell ref="D7:H7"/>
    <mergeCell ref="A9:C9"/>
    <mergeCell ref="D9:L9"/>
    <mergeCell ref="M9:N9"/>
    <mergeCell ref="O9:T9"/>
    <mergeCell ref="N10:S10"/>
    <mergeCell ref="S1:T1"/>
    <mergeCell ref="A2:D2"/>
    <mergeCell ref="I2:M2"/>
    <mergeCell ref="N3:P3"/>
    <mergeCell ref="B4:B6"/>
    <mergeCell ref="C4:C6"/>
    <mergeCell ref="D4:I6"/>
    <mergeCell ref="L4:L6"/>
    <mergeCell ref="M4:M6"/>
    <mergeCell ref="N4:P4"/>
    <mergeCell ref="K11:K12"/>
    <mergeCell ref="L11:L12"/>
    <mergeCell ref="M11:Q12"/>
    <mergeCell ref="R11:R12"/>
    <mergeCell ref="S11:S12"/>
    <mergeCell ref="T11:T12"/>
    <mergeCell ref="A11:A12"/>
    <mergeCell ref="B11:B12"/>
    <mergeCell ref="C11:G12"/>
    <mergeCell ref="H11:H12"/>
    <mergeCell ref="I11:I12"/>
    <mergeCell ref="J11:J12"/>
    <mergeCell ref="T15:T16"/>
    <mergeCell ref="S13:S14"/>
    <mergeCell ref="T13:T14"/>
    <mergeCell ref="A15:A16"/>
    <mergeCell ref="B15:B16"/>
    <mergeCell ref="C15:F16"/>
    <mergeCell ref="G15:G16"/>
    <mergeCell ref="H15:H16"/>
    <mergeCell ref="I15:I16"/>
    <mergeCell ref="J15:J16"/>
    <mergeCell ref="K15:K16"/>
    <mergeCell ref="J13:J14"/>
    <mergeCell ref="K13:K14"/>
    <mergeCell ref="L13:L14"/>
    <mergeCell ref="M13:P14"/>
    <mergeCell ref="Q13:Q14"/>
    <mergeCell ref="R13:R14"/>
    <mergeCell ref="A13:A14"/>
    <mergeCell ref="B13:B14"/>
    <mergeCell ref="C13:F14"/>
    <mergeCell ref="G13:G14"/>
    <mergeCell ref="H13:H14"/>
    <mergeCell ref="I13:I14"/>
    <mergeCell ref="C17:F18"/>
    <mergeCell ref="G17:G18"/>
    <mergeCell ref="H17:H18"/>
    <mergeCell ref="I17:I18"/>
    <mergeCell ref="L15:L16"/>
    <mergeCell ref="M15:P16"/>
    <mergeCell ref="Q15:Q16"/>
    <mergeCell ref="R15:R16"/>
    <mergeCell ref="S15:S16"/>
    <mergeCell ref="L19:L20"/>
    <mergeCell ref="M19:P20"/>
    <mergeCell ref="Q19:Q20"/>
    <mergeCell ref="R19:R20"/>
    <mergeCell ref="S19:S20"/>
    <mergeCell ref="T19:T20"/>
    <mergeCell ref="S17:S18"/>
    <mergeCell ref="T17:T18"/>
    <mergeCell ref="A19:A20"/>
    <mergeCell ref="B19:B20"/>
    <mergeCell ref="C19:F20"/>
    <mergeCell ref="G19:G20"/>
    <mergeCell ref="H19:H20"/>
    <mergeCell ref="I19:I20"/>
    <mergeCell ref="J19:J20"/>
    <mergeCell ref="K19:K20"/>
    <mergeCell ref="J17:J18"/>
    <mergeCell ref="K17:K18"/>
    <mergeCell ref="L17:L18"/>
    <mergeCell ref="M17:P18"/>
    <mergeCell ref="Q17:Q18"/>
    <mergeCell ref="R17:R18"/>
    <mergeCell ref="A17:A18"/>
    <mergeCell ref="B17:B18"/>
    <mergeCell ref="T23:T24"/>
    <mergeCell ref="S21:S22"/>
    <mergeCell ref="T21:T22"/>
    <mergeCell ref="A23:A24"/>
    <mergeCell ref="B23:B24"/>
    <mergeCell ref="C23:F24"/>
    <mergeCell ref="G23:G24"/>
    <mergeCell ref="H23:H24"/>
    <mergeCell ref="I23:I24"/>
    <mergeCell ref="J23:J24"/>
    <mergeCell ref="K23:K24"/>
    <mergeCell ref="J21:J22"/>
    <mergeCell ref="K21:K22"/>
    <mergeCell ref="L21:L22"/>
    <mergeCell ref="M21:P22"/>
    <mergeCell ref="Q21:Q22"/>
    <mergeCell ref="R21:R22"/>
    <mergeCell ref="A21:A22"/>
    <mergeCell ref="B21:B22"/>
    <mergeCell ref="C21:F22"/>
    <mergeCell ref="G21:G22"/>
    <mergeCell ref="H21:H22"/>
    <mergeCell ref="I21:I22"/>
    <mergeCell ref="C25:F26"/>
    <mergeCell ref="G25:G26"/>
    <mergeCell ref="H25:H26"/>
    <mergeCell ref="I25:I26"/>
    <mergeCell ref="L23:L24"/>
    <mergeCell ref="M23:P24"/>
    <mergeCell ref="Q23:Q24"/>
    <mergeCell ref="R23:R24"/>
    <mergeCell ref="S23:S24"/>
    <mergeCell ref="L27:L28"/>
    <mergeCell ref="M27:P28"/>
    <mergeCell ref="Q27:Q28"/>
    <mergeCell ref="R27:R28"/>
    <mergeCell ref="S27:S28"/>
    <mergeCell ref="T27:T28"/>
    <mergeCell ref="S25:S26"/>
    <mergeCell ref="T25:T26"/>
    <mergeCell ref="A27:A28"/>
    <mergeCell ref="B27:B28"/>
    <mergeCell ref="C27:F28"/>
    <mergeCell ref="G27:G28"/>
    <mergeCell ref="H27:H28"/>
    <mergeCell ref="I27:I28"/>
    <mergeCell ref="J27:J28"/>
    <mergeCell ref="K27:K28"/>
    <mergeCell ref="J25:J26"/>
    <mergeCell ref="K25:K26"/>
    <mergeCell ref="L25:L26"/>
    <mergeCell ref="M25:P26"/>
    <mergeCell ref="Q25:Q26"/>
    <mergeCell ref="R25:R26"/>
    <mergeCell ref="A25:A26"/>
    <mergeCell ref="B25:B26"/>
    <mergeCell ref="M29:P30"/>
    <mergeCell ref="Q29:Q30"/>
    <mergeCell ref="R29:R30"/>
    <mergeCell ref="A29:A30"/>
    <mergeCell ref="B29:B30"/>
    <mergeCell ref="C29:F30"/>
    <mergeCell ref="G29:G30"/>
    <mergeCell ref="H29:H30"/>
    <mergeCell ref="I29:I30"/>
    <mergeCell ref="A31:A32"/>
    <mergeCell ref="B31:B32"/>
    <mergeCell ref="C31:F32"/>
    <mergeCell ref="G31:G32"/>
    <mergeCell ref="H31:H32"/>
    <mergeCell ref="I31:I32"/>
    <mergeCell ref="J31:J32"/>
    <mergeCell ref="K31:K32"/>
    <mergeCell ref="J29:J30"/>
    <mergeCell ref="K29:K30"/>
    <mergeCell ref="B33:C33"/>
    <mergeCell ref="B34:C34"/>
    <mergeCell ref="Q6:R6"/>
    <mergeCell ref="Q7:R7"/>
    <mergeCell ref="J35:M35"/>
    <mergeCell ref="O35:P35"/>
    <mergeCell ref="Q35:R35"/>
    <mergeCell ref="K36:M36"/>
    <mergeCell ref="O36:T36"/>
    <mergeCell ref="D33:G33"/>
    <mergeCell ref="K33:M33"/>
    <mergeCell ref="N33:T33"/>
    <mergeCell ref="D34:G34"/>
    <mergeCell ref="K34:M34"/>
    <mergeCell ref="N34:T34"/>
    <mergeCell ref="L31:L32"/>
    <mergeCell ref="M31:P32"/>
    <mergeCell ref="Q31:Q32"/>
    <mergeCell ref="R31:R32"/>
    <mergeCell ref="S31:S32"/>
    <mergeCell ref="T31:T32"/>
    <mergeCell ref="S29:S30"/>
    <mergeCell ref="T29:T30"/>
    <mergeCell ref="L29:L30"/>
  </mergeCells>
  <phoneticPr fontId="2"/>
  <pageMargins left="0.39370078740157483" right="0" top="0.55118110236220474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入力にあたって</vt:lpstr>
      <vt:lpstr>請求書(入力用・控) </vt:lpstr>
      <vt:lpstr>請求書(提出用・２枚印刷)  A4</vt:lpstr>
      <vt:lpstr>'請求書(提出用・２枚印刷)  A4'!Print_Area</vt:lpstr>
      <vt:lpstr>'請求書(入力用・控)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 直</dc:creator>
  <cp:lastModifiedBy>毛利 奈緒美</cp:lastModifiedBy>
  <cp:lastPrinted>2023-08-23T00:43:03Z</cp:lastPrinted>
  <dcterms:created xsi:type="dcterms:W3CDTF">2021-09-30T04:32:35Z</dcterms:created>
  <dcterms:modified xsi:type="dcterms:W3CDTF">2023-09-22T07:33:39Z</dcterms:modified>
</cp:coreProperties>
</file>